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<sst xmlns="http://schemas.openxmlformats.org/spreadsheetml/2006/main" count="2819" uniqueCount="847">
  <si>
    <t xml:space="preserve">NF-2107190006</t>
  </si>
  <si>
    <t xml:space="preserve">8992628020152</t>
  </si>
  <si>
    <t xml:space="preserve">8999999524722</t>
  </si>
  <si>
    <t xml:space="preserve">8998866601436</t>
  </si>
  <si>
    <t xml:space="preserve">8998866619035</t>
  </si>
  <si>
    <t xml:space="preserve">4902430415743</t>
  </si>
  <si>
    <t xml:space="preserve">8994907001395</t>
  </si>
  <si>
    <t xml:space="preserve">8998866608008</t>
  </si>
  <si>
    <t xml:space="preserve">8992770033130</t>
  </si>
  <si>
    <t xml:space="preserve">8992839007577</t>
  </si>
  <si>
    <t xml:space="preserve">NF-2107190072</t>
  </si>
  <si>
    <t xml:space="preserve">8993189273162</t>
  </si>
  <si>
    <t xml:space="preserve">8992857020121</t>
  </si>
  <si>
    <t xml:space="preserve">8998899995526</t>
  </si>
  <si>
    <t xml:space="preserve">8999909982000</t>
  </si>
  <si>
    <t xml:space="preserve">8998009700057</t>
  </si>
  <si>
    <t xml:space="preserve">8992753721009</t>
  </si>
  <si>
    <t xml:space="preserve">80768258</t>
  </si>
  <si>
    <t xml:space="preserve">089686611540</t>
  </si>
  <si>
    <t xml:space="preserve">8992696407688</t>
  </si>
  <si>
    <t xml:space="preserve">NF-2107190077</t>
  </si>
  <si>
    <t xml:space="preserve">8998866610421</t>
  </si>
  <si>
    <t xml:space="preserve">8998866804080</t>
  </si>
  <si>
    <t xml:space="preserve">8886012800331</t>
  </si>
  <si>
    <t xml:space="preserve">8998009010637</t>
  </si>
  <si>
    <t xml:space="preserve">8992753631209</t>
  </si>
  <si>
    <t xml:space="preserve">8992696426481</t>
  </si>
  <si>
    <t xml:space="preserve">8714700524002</t>
  </si>
  <si>
    <t xml:space="preserve">8997220180136</t>
  </si>
  <si>
    <t xml:space="preserve">8998103011363</t>
  </si>
  <si>
    <t xml:space="preserve">8995102702049</t>
  </si>
  <si>
    <t xml:space="preserve">8997011930612</t>
  </si>
  <si>
    <t xml:space="preserve">8997011931107</t>
  </si>
  <si>
    <t xml:space="preserve">NF-2107190138</t>
  </si>
  <si>
    <t xml:space="preserve">8991102387286</t>
  </si>
  <si>
    <t xml:space="preserve">089686010107</t>
  </si>
  <si>
    <t xml:space="preserve">089686043273</t>
  </si>
  <si>
    <t xml:space="preserve">8995077601897</t>
  </si>
  <si>
    <t xml:space="preserve">8886012781340</t>
  </si>
  <si>
    <t xml:space="preserve">8991038774570</t>
  </si>
  <si>
    <t xml:space="preserve">8999999195670</t>
  </si>
  <si>
    <t xml:space="preserve">6930958820136</t>
  </si>
  <si>
    <t xml:space="preserve">8996001318430</t>
  </si>
  <si>
    <t xml:space="preserve">8992741905855</t>
  </si>
  <si>
    <t xml:space="preserve">8992696404441</t>
  </si>
  <si>
    <t xml:space="preserve">7118441101378</t>
  </si>
  <si>
    <t xml:space="preserve">8999999502393</t>
  </si>
  <si>
    <t xml:space="preserve">8998103008158</t>
  </si>
  <si>
    <t xml:space="preserve">NF-2107190146</t>
  </si>
  <si>
    <t xml:space="preserve">711844130111</t>
  </si>
  <si>
    <t xml:space="preserve">8992770096128</t>
  </si>
  <si>
    <t xml:space="preserve">8998866202299</t>
  </si>
  <si>
    <t xml:space="preserve">8999999037765</t>
  </si>
  <si>
    <t xml:space="preserve">8992770154033</t>
  </si>
  <si>
    <t xml:space="preserve">8992727007887</t>
  </si>
  <si>
    <t xml:space="preserve">8992727006538</t>
  </si>
  <si>
    <t xml:space="preserve">8995026309997</t>
  </si>
  <si>
    <t xml:space="preserve">NF-2107190149</t>
  </si>
  <si>
    <t xml:space="preserve">8992727005401</t>
  </si>
  <si>
    <t xml:space="preserve">8993496107051</t>
  </si>
  <si>
    <t xml:space="preserve">089686021141</t>
  </si>
  <si>
    <t xml:space="preserve">089686021219</t>
  </si>
  <si>
    <t xml:space="preserve">8992741905909</t>
  </si>
  <si>
    <t xml:space="preserve">8992979190962</t>
  </si>
  <si>
    <t xml:space="preserve">8993176110074</t>
  </si>
  <si>
    <t xml:space="preserve">NF-2107190166</t>
  </si>
  <si>
    <t xml:space="preserve">8992628022156</t>
  </si>
  <si>
    <t xml:space="preserve">8997218380159</t>
  </si>
  <si>
    <t xml:space="preserve">8992753100101</t>
  </si>
  <si>
    <t xml:space="preserve">8992753102204</t>
  </si>
  <si>
    <t xml:space="preserve">8998009010248</t>
  </si>
  <si>
    <t xml:space="preserve">711844110083</t>
  </si>
  <si>
    <t xml:space="preserve">8992770011091</t>
  </si>
  <si>
    <t xml:space="preserve">NF-2107190198</t>
  </si>
  <si>
    <t xml:space="preserve">089686060133</t>
  </si>
  <si>
    <t xml:space="preserve">030009</t>
  </si>
  <si>
    <t xml:space="preserve">8998103100692</t>
  </si>
  <si>
    <t xml:space="preserve">8992741940795</t>
  </si>
  <si>
    <t xml:space="preserve">8996200900047</t>
  </si>
  <si>
    <t xml:space="preserve">8851019210193</t>
  </si>
  <si>
    <t xml:space="preserve">8992839300012</t>
  </si>
  <si>
    <t xml:space="preserve">8992741905695</t>
  </si>
  <si>
    <t xml:space="preserve">8992741906449</t>
  </si>
  <si>
    <t xml:space="preserve">8992753721160</t>
  </si>
  <si>
    <t xml:space="preserve">8995077600135</t>
  </si>
  <si>
    <t xml:space="preserve">8995077601422</t>
  </si>
  <si>
    <t xml:space="preserve">8992726892514</t>
  </si>
  <si>
    <t xml:space="preserve">8992741906210</t>
  </si>
  <si>
    <t xml:space="preserve">8992741906227</t>
  </si>
  <si>
    <t xml:space="preserve">NF-2107190230</t>
  </si>
  <si>
    <t xml:space="preserve">8992628030137</t>
  </si>
  <si>
    <t xml:space="preserve">8888166336568</t>
  </si>
  <si>
    <t xml:space="preserve">8991001400024</t>
  </si>
  <si>
    <t xml:space="preserve">8992753101207</t>
  </si>
  <si>
    <t xml:space="preserve">8998866201926</t>
  </si>
  <si>
    <t xml:space="preserve">8993053121032</t>
  </si>
  <si>
    <t xml:space="preserve">8991038775089</t>
  </si>
  <si>
    <t xml:space="preserve">8992857020138</t>
  </si>
  <si>
    <t xml:space="preserve">8999999005580</t>
  </si>
  <si>
    <t xml:space="preserve">8999999530662</t>
  </si>
  <si>
    <t xml:space="preserve">NF-2107190250</t>
  </si>
  <si>
    <t xml:space="preserve">8998866605199</t>
  </si>
  <si>
    <t xml:space="preserve">8992946511790</t>
  </si>
  <si>
    <t xml:space="preserve">8992980117026</t>
  </si>
  <si>
    <t xml:space="preserve">8992959117576</t>
  </si>
  <si>
    <t xml:space="preserve">8995026302240</t>
  </si>
  <si>
    <t xml:space="preserve">8999999049447</t>
  </si>
  <si>
    <t xml:space="preserve">NF-2107190289</t>
  </si>
  <si>
    <t xml:space="preserve">8992761136178</t>
  </si>
  <si>
    <t xml:space="preserve">8992761136185</t>
  </si>
  <si>
    <t xml:space="preserve">711844120433</t>
  </si>
  <si>
    <t xml:space="preserve">711844130128</t>
  </si>
  <si>
    <t xml:space="preserve">8992770088895</t>
  </si>
  <si>
    <t xml:space="preserve">8998866200561</t>
  </si>
  <si>
    <t xml:space="preserve">NF-2107190307</t>
  </si>
  <si>
    <t xml:space="preserve">8995177101112</t>
  </si>
  <si>
    <t xml:space="preserve">8998666001306</t>
  </si>
  <si>
    <t xml:space="preserve">8992770033147</t>
  </si>
  <si>
    <t xml:space="preserve">8719200170995</t>
  </si>
  <si>
    <t xml:space="preserve">8999999390198</t>
  </si>
  <si>
    <t xml:space="preserve">NF-2107190311</t>
  </si>
  <si>
    <t xml:space="preserve">8992994110112</t>
  </si>
  <si>
    <t xml:space="preserve">8992753031900</t>
  </si>
  <si>
    <t xml:space="preserve">8998009010231</t>
  </si>
  <si>
    <t xml:space="preserve">8992741902397</t>
  </si>
  <si>
    <t xml:space="preserve">8992761002022</t>
  </si>
  <si>
    <t xml:space="preserve">NF-2107190332</t>
  </si>
  <si>
    <t xml:space="preserve">8885013130485</t>
  </si>
  <si>
    <t xml:space="preserve">8998009720017</t>
  </si>
  <si>
    <t xml:space="preserve">8885013130645</t>
  </si>
  <si>
    <t xml:space="preserve">8885013130201</t>
  </si>
  <si>
    <t xml:space="preserve">8885013130652</t>
  </si>
  <si>
    <t xml:space="preserve">8998009972317</t>
  </si>
  <si>
    <t xml:space="preserve">8997033170140</t>
  </si>
  <si>
    <t xml:space="preserve">8885013130713</t>
  </si>
  <si>
    <t xml:space="preserve">NF-2107190334</t>
  </si>
  <si>
    <t xml:space="preserve">9300830050451</t>
  </si>
  <si>
    <t xml:space="preserve">8992727005128</t>
  </si>
  <si>
    <t xml:space="preserve">8999999059316</t>
  </si>
  <si>
    <t xml:space="preserve">8992760221028</t>
  </si>
  <si>
    <t xml:space="preserve">8993053121254</t>
  </si>
  <si>
    <t xml:space="preserve">8998888111241</t>
  </si>
  <si>
    <t xml:space="preserve">NF-2107190335</t>
  </si>
  <si>
    <t xml:space="preserve">089686598421</t>
  </si>
  <si>
    <t xml:space="preserve">8886013236207</t>
  </si>
  <si>
    <t xml:space="preserve">8999999002473</t>
  </si>
  <si>
    <t xml:space="preserve">8991001503053</t>
  </si>
  <si>
    <t xml:space="preserve">8997019580437</t>
  </si>
  <si>
    <t xml:space="preserve">8997019580819</t>
  </si>
  <si>
    <t xml:space="preserve">8993189320279</t>
  </si>
  <si>
    <t xml:space="preserve">8991102213189</t>
  </si>
  <si>
    <t xml:space="preserve">7622201430115</t>
  </si>
  <si>
    <t xml:space="preserve">8991102022460</t>
  </si>
  <si>
    <t xml:space="preserve">8885013131369</t>
  </si>
  <si>
    <t xml:space="preserve">NF-2107190348</t>
  </si>
  <si>
    <t xml:space="preserve">8998866500708</t>
  </si>
  <si>
    <t xml:space="preserve">8998866203012</t>
  </si>
  <si>
    <t xml:space="preserve">8998866200691</t>
  </si>
  <si>
    <t xml:space="preserve">8992628024143</t>
  </si>
  <si>
    <t xml:space="preserve">NF-2107190370</t>
  </si>
  <si>
    <t xml:space="preserve">8993200666867</t>
  </si>
  <si>
    <t xml:space="preserve">8993200666201</t>
  </si>
  <si>
    <t xml:space="preserve">8993200666836</t>
  </si>
  <si>
    <t xml:space="preserve">8993200666119</t>
  </si>
  <si>
    <t xml:space="preserve">8888166608184</t>
  </si>
  <si>
    <t xml:space="preserve">8998866101530</t>
  </si>
  <si>
    <t xml:space="preserve">8998866200448</t>
  </si>
  <si>
    <t xml:space="preserve">8997222130207</t>
  </si>
  <si>
    <t xml:space="preserve">8998866202770</t>
  </si>
  <si>
    <t xml:space="preserve">089686596779</t>
  </si>
  <si>
    <t xml:space="preserve">089686044249</t>
  </si>
  <si>
    <t xml:space="preserve">8997218380166</t>
  </si>
  <si>
    <t xml:space="preserve">8996001524008</t>
  </si>
  <si>
    <t xml:space="preserve">10179</t>
  </si>
  <si>
    <t xml:space="preserve">10180</t>
  </si>
  <si>
    <t xml:space="preserve">NF-2107190374</t>
  </si>
  <si>
    <t xml:space="preserve">8993496106504</t>
  </si>
  <si>
    <t xml:space="preserve">8992770033192</t>
  </si>
  <si>
    <t xml:space="preserve">8992770011169</t>
  </si>
  <si>
    <t xml:space="preserve">053314503019</t>
  </si>
  <si>
    <t xml:space="preserve">8997016372905</t>
  </si>
  <si>
    <t xml:space="preserve">8991038110514</t>
  </si>
  <si>
    <t xml:space="preserve">8998866610742</t>
  </si>
  <si>
    <t xml:space="preserve">NF-2107190377</t>
  </si>
  <si>
    <t xml:space="preserve">8993189270291</t>
  </si>
  <si>
    <t xml:space="preserve">8992770034182</t>
  </si>
  <si>
    <t xml:space="preserve">8992957214307</t>
  </si>
  <si>
    <t xml:space="preserve">NF-2107190387</t>
  </si>
  <si>
    <t xml:space="preserve">8998888110213</t>
  </si>
  <si>
    <t xml:space="preserve">8993226365522</t>
  </si>
  <si>
    <t xml:space="preserve">8992761164539</t>
  </si>
  <si>
    <t xml:space="preserve">NF-2107190388</t>
  </si>
  <si>
    <t xml:space="preserve">6903244543774</t>
  </si>
  <si>
    <t xml:space="preserve">8999099920547</t>
  </si>
  <si>
    <t xml:space="preserve">8999908059802</t>
  </si>
  <si>
    <t xml:space="preserve">8998866602563</t>
  </si>
  <si>
    <t xml:space="preserve">8998103100982</t>
  </si>
  <si>
    <t xml:space="preserve">8997916248850</t>
  </si>
  <si>
    <t xml:space="preserve">8998667400924</t>
  </si>
  <si>
    <t xml:space="preserve">8993176720785</t>
  </si>
  <si>
    <t xml:space="preserve">8991102024150</t>
  </si>
  <si>
    <t xml:space="preserve">8999999710880</t>
  </si>
  <si>
    <t xml:space="preserve">NF-2107190389</t>
  </si>
  <si>
    <t xml:space="preserve">8992741983396</t>
  </si>
  <si>
    <t xml:space="preserve">8992753700301</t>
  </si>
  <si>
    <t xml:space="preserve">NF-2107190397</t>
  </si>
  <si>
    <t xml:space="preserve">711844110144</t>
  </si>
  <si>
    <t xml:space="preserve">8992770061058</t>
  </si>
  <si>
    <t xml:space="preserve">8997025120221</t>
  </si>
  <si>
    <t xml:space="preserve">8999999045098</t>
  </si>
  <si>
    <t xml:space="preserve">NF-2107190401</t>
  </si>
  <si>
    <t xml:space="preserve">8991115004019</t>
  </si>
  <si>
    <t xml:space="preserve">8851019210117</t>
  </si>
  <si>
    <t xml:space="preserve">089686043051</t>
  </si>
  <si>
    <t xml:space="preserve">8997218380074</t>
  </si>
  <si>
    <t xml:space="preserve">8998009050022</t>
  </si>
  <si>
    <t xml:space="preserve">8992388101092</t>
  </si>
  <si>
    <t xml:space="preserve">NF-2107190410</t>
  </si>
  <si>
    <t xml:space="preserve">8997016370369</t>
  </si>
  <si>
    <t xml:space="preserve">8997016377757</t>
  </si>
  <si>
    <t xml:space="preserve">8993137690942</t>
  </si>
  <si>
    <t xml:space="preserve">8998009700521</t>
  </si>
  <si>
    <t xml:space="preserve">NF-2107190414</t>
  </si>
  <si>
    <t xml:space="preserve">8991001780140</t>
  </si>
  <si>
    <t xml:space="preserve">8991102987639</t>
  </si>
  <si>
    <t xml:space="preserve">NF-2107190421</t>
  </si>
  <si>
    <t xml:space="preserve">089686041705</t>
  </si>
  <si>
    <t xml:space="preserve">8992717781025</t>
  </si>
  <si>
    <t xml:space="preserve">8992770094513</t>
  </si>
  <si>
    <t xml:space="preserve">8992770084019</t>
  </si>
  <si>
    <t xml:space="preserve">8992770084088</t>
  </si>
  <si>
    <t xml:space="preserve">NF-2107190426</t>
  </si>
  <si>
    <t xml:space="preserve">8998009010590</t>
  </si>
  <si>
    <t xml:space="preserve">8888166604179</t>
  </si>
  <si>
    <t xml:space="preserve">8851019510132</t>
  </si>
  <si>
    <t xml:space="preserve">8992959508848</t>
  </si>
  <si>
    <t xml:space="preserve">8999999710873</t>
  </si>
  <si>
    <t xml:space="preserve">8996001600399</t>
  </si>
  <si>
    <t xml:space="preserve">NF-2107190434</t>
  </si>
  <si>
    <t xml:space="preserve">8992753102006</t>
  </si>
  <si>
    <t xml:space="preserve">8992907952631</t>
  </si>
  <si>
    <t xml:space="preserve">8992628032155</t>
  </si>
  <si>
    <t xml:space="preserve">007916248847</t>
  </si>
  <si>
    <t xml:space="preserve">8999999059309</t>
  </si>
  <si>
    <t xml:space="preserve">NF-2107190440</t>
  </si>
  <si>
    <t xml:space="preserve">8992696520103</t>
  </si>
  <si>
    <t xml:space="preserve">8998009011702</t>
  </si>
  <si>
    <t xml:space="preserve">8992952924461</t>
  </si>
  <si>
    <t xml:space="preserve">8997018720018</t>
  </si>
  <si>
    <t xml:space="preserve">8997009510123</t>
  </si>
  <si>
    <t xml:space="preserve">NF-2107190442</t>
  </si>
  <si>
    <t xml:space="preserve">080017</t>
  </si>
  <si>
    <t xml:space="preserve">8992982201501</t>
  </si>
  <si>
    <t xml:space="preserve">8991001770547</t>
  </si>
  <si>
    <t xml:space="preserve">8998866608459</t>
  </si>
  <si>
    <t xml:space="preserve">8998866608312</t>
  </si>
  <si>
    <t xml:space="preserve">8998866606417</t>
  </si>
  <si>
    <t xml:space="preserve">NF-2107190448</t>
  </si>
  <si>
    <t xml:space="preserve">8992761136161</t>
  </si>
  <si>
    <t xml:space="preserve">711844110021</t>
  </si>
  <si>
    <t xml:space="preserve">8992753720804</t>
  </si>
  <si>
    <t xml:space="preserve">8996001402023</t>
  </si>
  <si>
    <t xml:space="preserve">8992753033645</t>
  </si>
  <si>
    <t xml:space="preserve">040001</t>
  </si>
  <si>
    <t xml:space="preserve">8999777015893</t>
  </si>
  <si>
    <t xml:space="preserve">8999777004163</t>
  </si>
  <si>
    <t xml:space="preserve">NF-2107190453</t>
  </si>
  <si>
    <t xml:space="preserve">8992628034159</t>
  </si>
  <si>
    <t xml:space="preserve">8993007000680</t>
  </si>
  <si>
    <t xml:space="preserve">8992696422735</t>
  </si>
  <si>
    <t xml:space="preserve">8993296220004</t>
  </si>
  <si>
    <t xml:space="preserve">8992753031894</t>
  </si>
  <si>
    <t xml:space="preserve">8991102302609</t>
  </si>
  <si>
    <t xml:space="preserve">8991102387262</t>
  </si>
  <si>
    <t xml:space="preserve">NF-2107190460</t>
  </si>
  <si>
    <t xml:space="preserve">8991001503336</t>
  </si>
  <si>
    <t xml:space="preserve">8992741905664</t>
  </si>
  <si>
    <t xml:space="preserve">8992957220186</t>
  </si>
  <si>
    <t xml:space="preserve">8888166842823</t>
  </si>
  <si>
    <t xml:space="preserve">8992741941006</t>
  </si>
  <si>
    <t xml:space="preserve">8992726932210</t>
  </si>
  <si>
    <t xml:space="preserve">8885013130751</t>
  </si>
  <si>
    <t xml:space="preserve">8885013131727</t>
  </si>
  <si>
    <t xml:space="preserve">NF-2107190515</t>
  </si>
  <si>
    <t xml:space="preserve">089686010015</t>
  </si>
  <si>
    <t xml:space="preserve">089686010190</t>
  </si>
  <si>
    <t xml:space="preserve">8992957220117</t>
  </si>
  <si>
    <t xml:space="preserve">8992957220063</t>
  </si>
  <si>
    <t xml:space="preserve">NF-2107190530</t>
  </si>
  <si>
    <t xml:space="preserve">080009</t>
  </si>
  <si>
    <t xml:space="preserve">089686010824</t>
  </si>
  <si>
    <t xml:space="preserve">8991001111289</t>
  </si>
  <si>
    <t xml:space="preserve">8991001770301</t>
  </si>
  <si>
    <t xml:space="preserve">NF-2107190554</t>
  </si>
  <si>
    <t xml:space="preserve">8992857010689</t>
  </si>
  <si>
    <t xml:space="preserve">8998009010606</t>
  </si>
  <si>
    <t xml:space="preserve">8999988888989</t>
  </si>
  <si>
    <t xml:space="preserve">NF-2107190574</t>
  </si>
  <si>
    <t xml:space="preserve">8992761139018</t>
  </si>
  <si>
    <t xml:space="preserve">8993351124117</t>
  </si>
  <si>
    <t xml:space="preserve">8992839913014</t>
  </si>
  <si>
    <t xml:space="preserve">8992702000025</t>
  </si>
  <si>
    <t xml:space="preserve">8888166994713</t>
  </si>
  <si>
    <t xml:space="preserve">8887229041012</t>
  </si>
  <si>
    <t xml:space="preserve">8887229022066</t>
  </si>
  <si>
    <t xml:space="preserve">NF-2107190590</t>
  </si>
  <si>
    <t xml:space="preserve">8998866200981</t>
  </si>
  <si>
    <t xml:space="preserve">8998866608046</t>
  </si>
  <si>
    <t xml:space="preserve">8998866604420</t>
  </si>
  <si>
    <t xml:space="preserve">8999999059781</t>
  </si>
  <si>
    <t xml:space="preserve">8998866613569</t>
  </si>
  <si>
    <t xml:space="preserve">NF-2107190654</t>
  </si>
  <si>
    <t xml:space="preserve">8995077601224</t>
  </si>
  <si>
    <t xml:space="preserve">9044400841000</t>
  </si>
  <si>
    <t xml:space="preserve">8991001502926</t>
  </si>
  <si>
    <t xml:space="preserve">8993189270284</t>
  </si>
  <si>
    <t xml:space="preserve">089686600247</t>
  </si>
  <si>
    <t xml:space="preserve">NF-2107190688</t>
  </si>
  <si>
    <t xml:space="preserve">8992770034175</t>
  </si>
  <si>
    <t xml:space="preserve">8992770011060</t>
  </si>
  <si>
    <t xml:space="preserve">NF-2107190702</t>
  </si>
  <si>
    <t xml:space="preserve">8998866202459</t>
  </si>
  <si>
    <t xml:space="preserve">089686060102</t>
  </si>
  <si>
    <t xml:space="preserve">4893049130007</t>
  </si>
  <si>
    <t xml:space="preserve">7622300442507</t>
  </si>
  <si>
    <t xml:space="preserve">8719200171404</t>
  </si>
  <si>
    <t xml:space="preserve">NF-2107190704</t>
  </si>
  <si>
    <t xml:space="preserve">8995555121244</t>
  </si>
  <si>
    <t xml:space="preserve">8991001781420</t>
  </si>
  <si>
    <t xml:space="preserve">8991001780126</t>
  </si>
  <si>
    <t xml:space="preserve">8992959020005</t>
  </si>
  <si>
    <t xml:space="preserve">711844120419</t>
  </si>
  <si>
    <t xml:space="preserve">8998898101409</t>
  </si>
  <si>
    <t xml:space="preserve">8992717880186</t>
  </si>
  <si>
    <t xml:space="preserve">NF-2107190727</t>
  </si>
  <si>
    <t xml:space="preserve">8999999195649</t>
  </si>
  <si>
    <t xml:space="preserve">8992946121012</t>
  </si>
  <si>
    <t xml:space="preserve">8998866608060</t>
  </si>
  <si>
    <t xml:space="preserve">089686400816</t>
  </si>
  <si>
    <t xml:space="preserve">089686401721</t>
  </si>
  <si>
    <t xml:space="preserve">8991102024730</t>
  </si>
  <si>
    <t xml:space="preserve">8993335525282</t>
  </si>
  <si>
    <t xml:space="preserve">8998866605786</t>
  </si>
  <si>
    <t xml:space="preserve">8999999050009</t>
  </si>
  <si>
    <t xml:space="preserve">8993335526043</t>
  </si>
  <si>
    <t xml:space="preserve">NF-2107190731</t>
  </si>
  <si>
    <t xml:space="preserve">089686596502</t>
  </si>
  <si>
    <t xml:space="preserve">8992726892521</t>
  </si>
  <si>
    <t xml:space="preserve">8994391135446</t>
  </si>
  <si>
    <t xml:space="preserve">8992741905633</t>
  </si>
  <si>
    <t xml:space="preserve">8991001502254</t>
  </si>
  <si>
    <t xml:space="preserve">8991001501097</t>
  </si>
  <si>
    <t xml:space="preserve">NF-2107190748</t>
  </si>
  <si>
    <t xml:space="preserve">8998866200790</t>
  </si>
  <si>
    <t xml:space="preserve">8996001440124</t>
  </si>
  <si>
    <t xml:space="preserve">8992753720606</t>
  </si>
  <si>
    <t xml:space="preserve">8996006142511</t>
  </si>
  <si>
    <t xml:space="preserve">8996006320117</t>
  </si>
  <si>
    <t xml:space="preserve">8886007811410</t>
  </si>
  <si>
    <t xml:space="preserve">8992857010511</t>
  </si>
  <si>
    <t xml:space="preserve">NF-2107190778</t>
  </si>
  <si>
    <t xml:space="preserve">8886008101091</t>
  </si>
  <si>
    <t xml:space="preserve">8990121011073</t>
  </si>
  <si>
    <t xml:space="preserve">NF-2107190801</t>
  </si>
  <si>
    <t xml:space="preserve">8997027300119</t>
  </si>
  <si>
    <t xml:space="preserve">089686535044</t>
  </si>
  <si>
    <t xml:space="preserve">8992696520363</t>
  </si>
  <si>
    <t xml:space="preserve">089686611618</t>
  </si>
  <si>
    <t xml:space="preserve">089686648065</t>
  </si>
  <si>
    <t xml:space="preserve">NF-2107190814</t>
  </si>
  <si>
    <t xml:space="preserve">8992839003029</t>
  </si>
  <si>
    <t xml:space="preserve">8996001308059</t>
  </si>
  <si>
    <t xml:space="preserve">8998009011214</t>
  </si>
  <si>
    <t xml:space="preserve">8993200666126</t>
  </si>
  <si>
    <t xml:space="preserve">7</t>
  </si>
  <si>
    <t xml:space="preserve">I01</t>
  </si>
  <si>
    <t xml:space="preserve">4</t>
  </si>
  <si>
    <t xml:space="preserve">I02</t>
  </si>
  <si>
    <t xml:space="preserve">I03</t>
  </si>
  <si>
    <t xml:space="preserve">I04</t>
  </si>
  <si>
    <t xml:space="preserve">3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</si>
  <si>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</si>
  <si>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</si>
  <si>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</si>
  <si>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</si>
  <si>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</si>
  <si>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</si>
  <si>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</si>
  <si>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</si>
  <si>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</si>
  <si>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</si>
  <si>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</si>
  <si>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</si>
  <si>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</si>
  <si>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2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</si>
  <si>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</si>
  <si>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</si>
  <si>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</si>
  <si>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</si>
  <si>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</si>
  <si>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</si>
  <si>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</si>
  <si>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I25</t>
  </si>
  <si>
    <t xml:space="preserve">I26</t>
  </si>
  <si>
    <t xml:space="preserve">I27</t>
  </si>
  <si>
    <t xml:space="preserve">I28</t>
  </si>
  <si>
    <t xml:space="preserve">I29</t>
  </si>
  <si>
    <t xml:space="preserve">I30</t>
  </si>
  <si>
    <t xml:space="preserve">I31</t>
  </si>
  <si>
    <t xml:space="preserve">I32</t>
  </si>
  <si>
    <t xml:space="preserve">I33</t>
  </si>
  <si>
    <t xml:space="preserve">I34</t>
  </si>
  <si>
    <t xml:space="preserve">I35</t>
  </si>
  <si>
    <t xml:space="preserve">I36</t>
  </si>
  <si>
    <t xml:space="preserve">I37</t>
  </si>
  <si>
    <t xml:space="preserve">I38</t>
  </si>
  <si>
    <t xml:space="preserve">I39</t>
  </si>
  <si>
    <t xml:space="preserve">I40</t>
  </si>
  <si>
    <t xml:space="preserve">I41</t>
  </si>
  <si>
    <t xml:space="preserve">I42</t>
  </si>
  <si>
    <t xml:space="preserve">I43</t>
  </si>
  <si>
    <t xml:space="preserve">I44</t>
  </si>
  <si>
    <t xml:space="preserve">I45</t>
  </si>
  <si>
    <t xml:space="preserve">I46</t>
  </si>
  <si>
    <t xml:space="preserve">I47</t>
  </si>
  <si>
    <t xml:space="preserve">I48</t>
  </si>
  <si>
    <t xml:space="preserve">I49</t>
  </si>
  <si>
    <t xml:space="preserve">I50</t>
  </si>
  <si>
    <t xml:space="preserve">I51</t>
  </si>
  <si>
    <t xml:space="preserve">I52</t>
  </si>
  <si>
    <t xml:space="preserve">I53</t>
  </si>
  <si>
    <t xml:space="preserve">I54</t>
  </si>
  <si>
    <t xml:space="preserve">I55</t>
  </si>
  <si>
    <t xml:space="preserve">I56</t>
  </si>
  <si>
    <t xml:space="preserve">I57</t>
  </si>
  <si>
    <t xml:space="preserve">{I17, I09, I57 : 1}</t>
  </si>
  <si>
    <t xml:space="preserve">{I11, I09, I49 : 1}</t>
  </si>
  <si>
    <t xml:space="preserve">{I16, I48 : 1}</t>
  </si>
  <si>
    <t xml:space="preserve">{I16, I50, I29 : 1}, {I14, I06 : 1}</t>
  </si>
  <si>
    <t xml:space="preserve">{I12 : 1}, {I04, I05 : 1}</t>
  </si>
  <si>
    <t xml:space="preserve">{I08 : 1}</t>
  </si>
  <si>
    <t xml:space="preserve">{I16 : 1}</t>
  </si>
  <si>
    <t xml:space="preserve">I11, I01</t>
  </si>
  <si>
    <r>
      <rPr>
        <sz val="10"/>
        <rFont val="Arial"/>
        <family val="0"/>
        <charset val="1"/>
      </rPr>
      <t xml:space="preserve">MINYAK GORENG BIMOLI REFF 1L, </t>
    </r>
    <r>
      <rPr>
        <sz val="10"/>
        <rFont val="Arial"/>
        <family val="0"/>
      </rPr>
      <t xml:space="preserve">LADAKU MERICA BUBUK</t>
    </r>
  </si>
  <si>
    <t xml:space="preserve">{I11, I09 : 1}, {I02, I46 : 1}</t>
  </si>
  <si>
    <t xml:space="preserve">I10, I02</t>
  </si>
  <si>
    <r>
      <rPr>
        <sz val="10"/>
        <rFont val="Arial"/>
        <family val="0"/>
        <charset val="1"/>
      </rPr>
      <t xml:space="preserve">PEPSODENT WHITE 225 G, </t>
    </r>
    <r>
      <rPr>
        <sz val="10"/>
        <rFont val="Arial"/>
        <family val="0"/>
      </rPr>
      <t xml:space="preserve">MINYAK BIMOLI 2L REFFIL</t>
    </r>
  </si>
  <si>
    <t xml:space="preserve">{I47 : 1}, {I16 : 1}</t>
  </si>
  <si>
    <t xml:space="preserve">I10, I01</t>
  </si>
  <si>
    <r>
      <rPr>
        <sz val="10"/>
        <rFont val="Arial"/>
        <family val="0"/>
        <charset val="1"/>
      </rPr>
      <t xml:space="preserve">PEPSODENT WHITE 225 G, </t>
    </r>
    <r>
      <rPr>
        <sz val="10"/>
        <rFont val="Arial"/>
        <family val="0"/>
      </rPr>
      <t xml:space="preserve">LADAKU MERICA BUBUK</t>
    </r>
  </si>
  <si>
    <t xml:space="preserve">{I02, I46, I49 : 1}</t>
  </si>
  <si>
    <t xml:space="preserve">I07, I03</t>
  </si>
  <si>
    <r>
      <rPr>
        <sz val="10"/>
        <rFont val="Arial"/>
        <family val="0"/>
        <charset val="1"/>
      </rPr>
      <t xml:space="preserve">AGAR-AGAR SWALLOW, </t>
    </r>
    <r>
      <rPr>
        <sz val="10"/>
        <rFont val="Arial"/>
        <family val="0"/>
      </rPr>
      <t xml:space="preserve">MASAKO AYAM 11 G</t>
    </r>
  </si>
  <si>
    <t xml:space="preserve">{I02 : 1}, {I15,  I16 : 1}</t>
  </si>
  <si>
    <t xml:space="preserve">I07, I01</t>
  </si>
  <si>
    <r>
      <rPr>
        <sz val="10"/>
        <rFont val="Arial"/>
        <family val="0"/>
        <charset val="1"/>
      </rPr>
      <t xml:space="preserve">AGAR-AGAR SWALLOW, </t>
    </r>
    <r>
      <rPr>
        <sz val="10"/>
        <rFont val="Arial"/>
        <family val="0"/>
      </rPr>
      <t xml:space="preserve">LADAKU MERICA BUBUK</t>
    </r>
  </si>
  <si>
    <t xml:space="preserve">{I12, I22 : 1}</t>
  </si>
  <si>
    <t xml:space="preserve">I03, I11</t>
  </si>
  <si>
    <r>
      <rPr>
        <sz val="10"/>
        <rFont val="Arial"/>
        <family val="0"/>
        <charset val="1"/>
      </rPr>
      <t xml:space="preserve">MASAKO AYAM 11 G, </t>
    </r>
    <r>
      <rPr>
        <sz val="10"/>
        <rFont val="Arial"/>
        <family val="0"/>
      </rPr>
      <t xml:space="preserve">MINYAK GORENG BIMOLI REFF 1L</t>
    </r>
  </si>
  <si>
    <t xml:space="preserve">{I42, I43 : 1}, {I14, I42 : 1}</t>
  </si>
  <si>
    <t xml:space="preserve">I42 : 2</t>
  </si>
  <si>
    <t xml:space="preserve">{I44, I42 : 2}</t>
  </si>
  <si>
    <t xml:space="preserve">I01, I03</t>
  </si>
  <si>
    <t xml:space="preserve">LADAKU MERICA BUBUK, MASAKO AYAM 11 G</t>
  </si>
  <si>
    <t xml:space="preserve">{I14, I42, I44 : 1}, {I42 : 1}</t>
  </si>
  <si>
    <t xml:space="preserve">{I43, I42 : 2}</t>
  </si>
  <si>
    <r>
      <rPr>
        <sz val="10"/>
        <rFont val="Arial"/>
        <family val="0"/>
        <charset val="1"/>
      </rPr>
      <t xml:space="preserve">LADAKU MERICA BUBUK, </t>
    </r>
    <r>
      <rPr>
        <sz val="10"/>
        <rFont val="Arial"/>
        <family val="0"/>
      </rPr>
      <t xml:space="preserve">MASAKO AYAM 11 G</t>
    </r>
  </si>
  <si>
    <t xml:space="preserve">{I14 : 1}</t>
  </si>
  <si>
    <t xml:space="preserve">I01, I02</t>
  </si>
  <si>
    <r>
      <rPr>
        <sz val="10"/>
        <rFont val="Arial"/>
        <family val="0"/>
        <charset val="1"/>
      </rPr>
      <t xml:space="preserve">LADAKU MERICA BUBUK, </t>
    </r>
    <r>
      <rPr>
        <sz val="10"/>
        <rFont val="Arial"/>
        <family val="0"/>
      </rPr>
      <t xml:space="preserve">MINYAK BIMOLI 2L REFFIL</t>
    </r>
  </si>
  <si>
    <t xml:space="preserve">{I40 : 1}</t>
  </si>
  <si>
    <t xml:space="preserve">{I01, I12 : 1}</t>
  </si>
  <si>
    <t xml:space="preserve">{I14 : 1}, {I57 : 1}</t>
  </si>
  <si>
    <t xml:space="preserve">{I01, I02, I05, I10 : 1}, {I08, I31 : 1}</t>
  </si>
  <si>
    <t xml:space="preserve">{I13, I36 : 1}, {I08, I31, I38 : 1}</t>
  </si>
  <si>
    <t xml:space="preserve">{I13 : 1}</t>
  </si>
  <si>
    <t xml:space="preserve">{I17 : 1}, {I34 : 1}</t>
  </si>
  <si>
    <t xml:space="preserve">{I56 : 1}</t>
  </si>
  <si>
    <t xml:space="preserve">{I01, I03, I11, I12, I13, I07, I32 : 1}</t>
  </si>
  <si>
    <t xml:space="preserve">{I01, I03, I11, I12, I13, I07 : 1}, {I01, I17 : 1}</t>
  </si>
  <si>
    <t xml:space="preserve">I01 : 2</t>
  </si>
  <si>
    <t xml:space="preserve">{I32, I01 : 2}</t>
  </si>
  <si>
    <t xml:space="preserve">{I01, I02, I09, I10, I29 : 1}, {I47, I48 : 1}</t>
  </si>
  <si>
    <t xml:space="preserve">{I16, I50 : 1}, {I01, I02, I09, I10 : 1}</t>
  </si>
  <si>
    <t xml:space="preserve">{I04, I05, I53 : 1}, {I08, I26, I27 : 1}</t>
  </si>
  <si>
    <t xml:space="preserve">{I08, I26 : 1}, {I41, I43 : 1}</t>
  </si>
  <si>
    <t xml:space="preserve">{I08 : 1}, {I08, I31, I38, I37 : 1}</t>
  </si>
  <si>
    <t xml:space="preserve">I08 : 2</t>
  </si>
  <si>
    <t xml:space="preserve">{I26, I08 : 2}</t>
  </si>
  <si>
    <t xml:space="preserve">I01, I11</t>
  </si>
  <si>
    <r>
      <rPr>
        <sz val="10"/>
        <rFont val="Arial"/>
        <family val="0"/>
      </rPr>
      <t xml:space="preserve">LADAKU MERICA BUBUK, </t>
    </r>
    <r>
      <rPr>
        <sz val="10"/>
        <rFont val="Arial"/>
        <family val="0"/>
        <charset val="1"/>
      </rPr>
      <t xml:space="preserve">MINYAK GORENG BIMOLI REFF 1L</t>
    </r>
  </si>
  <si>
    <t xml:space="preserve">{I45 : 1}, {I01, I07, I23, I24, I25 : 1}</t>
  </si>
  <si>
    <t xml:space="preserve">{I01, I07, I23, I24 : 1}</t>
  </si>
  <si>
    <t xml:space="preserve">{I01, I04, I03, I11 : 1}, {I01, I07 : 1}</t>
  </si>
  <si>
    <t xml:space="preserve">{23, I01 : 2}</t>
  </si>
  <si>
    <t xml:space="preserve">{I12 : 1}, {I06 : 1}</t>
  </si>
  <si>
    <t xml:space="preserve">{I02, I03, I05, I18, I19, I20 : 1}, {I14, I39 : 1}</t>
  </si>
  <si>
    <t xml:space="preserve">{I11, I09, I49, I56 : 1}, {I02, I03, I05, I18, I19 : 1}</t>
  </si>
  <si>
    <t xml:space="preserve">{I31: 1}, {I02, I03, I05, I18 : 1}</t>
  </si>
  <si>
    <t xml:space="preserve">{I31, I19: 1}, {I02, I03, I05 : 1}</t>
  </si>
  <si>
    <t xml:space="preserve">{I01 : 1}</t>
  </si>
  <si>
    <t xml:space="preserve">I11, I03</t>
  </si>
  <si>
    <r>
      <rPr>
        <sz val="10"/>
        <rFont val="Arial"/>
        <family val="0"/>
        <charset val="1"/>
      </rPr>
      <t xml:space="preserve">MINYAK GORENG BIMOLI REFF 1L, </t>
    </r>
    <r>
      <rPr>
        <sz val="10"/>
        <rFont val="Arial"/>
        <family val="0"/>
      </rPr>
      <t xml:space="preserve">MASAKO AYAM 11 G</t>
    </r>
  </si>
  <si>
    <t xml:space="preserve">{I15 : 1}</t>
  </si>
  <si>
    <t xml:space="preserve">{I01, I03, I11, I12 : 1}</t>
  </si>
  <si>
    <t xml:space="preserve">{I01 : 1}, {I01, I03, I11 : 1}</t>
  </si>
  <si>
    <t xml:space="preserve">{I12, I01 : 2}</t>
  </si>
  <si>
    <t xml:space="preserve">I03, I07</t>
  </si>
  <si>
    <r>
      <rPr>
        <sz val="10"/>
        <rFont val="Arial"/>
        <family val="0"/>
        <charset val="1"/>
      </rPr>
      <t xml:space="preserve">MASAKO AYAM 11 G, </t>
    </r>
    <r>
      <rPr>
        <sz val="10"/>
        <rFont val="Arial"/>
        <family val="0"/>
      </rPr>
      <t xml:space="preserve">AGAR-AGAR SWALLOW</t>
    </r>
  </si>
  <si>
    <t xml:space="preserve">{I01, I03 : 1}, {I01, I04, I03 : 1}</t>
  </si>
  <si>
    <t xml:space="preserve">{I01 : 2, I03 : 2}</t>
  </si>
  <si>
    <t xml:space="preserve">{I11, I01 : 2}, {I11, I03 : 2}, {I11, I01, I03 : 2}</t>
  </si>
  <si>
    <t xml:space="preserve">{I01, I02, I05 : 1}, {I01, I02, I09 : 1}, {I04, I06 : 1}</t>
  </si>
  <si>
    <t xml:space="preserve">{I01 : 2, I02 : 2}</t>
  </si>
  <si>
    <t xml:space="preserve">{I10, I01 : 2}, {I10, I02 : 2}, {I10, I01, I02 : 2}</t>
  </si>
  <si>
    <t xml:space="preserve">{I11 : 1}, {I01, I02 : 1}, {I17 : 1}</t>
  </si>
  <si>
    <t xml:space="preserve">{I01 : 1}, {I01, I03, I11, I12, I13 : 1}, {I03 : 1}</t>
  </si>
  <si>
    <t xml:space="preserve">{I07, I01 : 2}, {I07, I03 : 2}, {I07, I01, I03 : 2}</t>
  </si>
  <si>
    <t xml:space="preserve">{I14 : 1}, {I04 : 1}</t>
  </si>
  <si>
    <t xml:space="preserve">{I01, I02 : 1}, {I02, I03 : 1}, {I04 : 1}</t>
  </si>
  <si>
    <t xml:space="preserve">I02 : 2</t>
  </si>
  <si>
    <t xml:space="preserve">{I05, I02 : 2}</t>
  </si>
  <si>
    <t xml:space="preserve">{I02 : 1}, {I01 : 1}, {I01, I04 : 1}</t>
  </si>
  <si>
    <t xml:space="preserve">{I03, I01 : 2}</t>
  </si>
  <si>
    <t xml:space="preserve">{I01 : 2}</t>
  </si>
  <si>
    <t xml:space="preserve">ABC KECAP MANIS REFILLE 225ML</t>
  </si>
  <si>
    <t xml:space="preserve">ABC KECAP MANIS REFILLE 520ML</t>
  </si>
  <si>
    <t xml:space="preserve">ABC SAMBAL ASLI 275ML</t>
  </si>
  <si>
    <t xml:space="preserve">ABC SAMBAL ASLI 600ML</t>
  </si>
  <si>
    <t xml:space="preserve">ABC TOMATO KETCHUP 135ML</t>
  </si>
  <si>
    <t xml:space="preserve">ABC TOMATO KETCHUP 275ML</t>
  </si>
  <si>
    <t xml:space="preserve">AGAR-AGAR SWALLOW</t>
  </si>
  <si>
    <t xml:space="preserve">AICE CHOCO MELT</t>
  </si>
  <si>
    <t xml:space="preserve">AICE CHOCOLATE MAX</t>
  </si>
  <si>
    <t xml:space="preserve">AICE CHOCOLATE STICK 40 G</t>
  </si>
  <si>
    <t xml:space="preserve">AICE COFFEE CRISPY STICK 45 G</t>
  </si>
  <si>
    <t xml:space="preserve">AICE MOCHI DURIAN 45 G</t>
  </si>
  <si>
    <t xml:space="preserve">AICE MOCHI VANILA 30 G</t>
  </si>
  <si>
    <t xml:space="preserve">AICE STRAWBERY SUNDAE CUP</t>
  </si>
  <si>
    <t xml:space="preserve">AICE TWISTER FRUIT 60 ML</t>
  </si>
  <si>
    <t xml:space="preserve">AIR MINERAL ADES 600 ML</t>
  </si>
  <si>
    <t xml:space="preserve">AJINOMOTO 131 G</t>
  </si>
  <si>
    <t xml:space="preserve">AJINOMOTO 250 G</t>
  </si>
  <si>
    <t xml:space="preserve">AJINOMOTO 50 G</t>
  </si>
  <si>
    <t xml:space="preserve">ALMEERA TOTAL 250G</t>
  </si>
  <si>
    <t xml:space="preserve">ALPENLIBE STROBERI DAN CREAM 125 G</t>
  </si>
  <si>
    <t xml:space="preserve">AQUA 1500 ML DOS</t>
  </si>
  <si>
    <t xml:space="preserve">AQUA 1500ML</t>
  </si>
  <si>
    <t xml:space="preserve">ARROWBRAND 145G</t>
  </si>
  <si>
    <t xml:space="preserve">AXE GLORIOUSLY FRESH</t>
  </si>
  <si>
    <t xml:space="preserve">BAYGON LIQ ELEKTRIK</t>
  </si>
  <si>
    <t xml:space="preserve">BEAR BRAND 189ML</t>
  </si>
  <si>
    <t xml:space="preserve">BETTER SANDWICH BISKUIT 22GX10</t>
  </si>
  <si>
    <t xml:space="preserve">BIMOLI 620ML</t>
  </si>
  <si>
    <t xml:space="preserve">BIMOLI SPESIAL 5 L</t>
  </si>
  <si>
    <t xml:space="preserve">BIMOLI SPESIAL REFF 1 L</t>
  </si>
  <si>
    <t xml:space="preserve">BIMOLI SPESIAL REFF 2L</t>
  </si>
  <si>
    <t xml:space="preserve">BIORE COMFORT MILD 250 ML</t>
  </si>
  <si>
    <t xml:space="preserve">BIORE FLORAL SPA 250 ML</t>
  </si>
  <si>
    <t xml:space="preserve">BLASTER CHOCO 125 G</t>
  </si>
  <si>
    <t xml:space="preserve">BLUE BAND SERBA GUNA 200 G</t>
  </si>
  <si>
    <t xml:space="preserve">BLUE BAND SRBA GUNA 250 GR</t>
  </si>
  <si>
    <t xml:space="preserve">BOOM WANGI BUNGA 400 G</t>
  </si>
  <si>
    <t xml:space="preserve">CAMPINA FANTASY SUSU COKLAT</t>
  </si>
  <si>
    <t xml:space="preserve">CAMPINA OLYMPICA CHOCO CRUNCH</t>
  </si>
  <si>
    <t xml:space="preserve">CB H. LOTION COCONUT &amp; ALOEVERA 50 ML</t>
  </si>
  <si>
    <t xml:space="preserve">CHACHA ANEKA WARNA 13 G</t>
  </si>
  <si>
    <t xml:space="preserve">CHACHA MILK CHOCLATE 60 G</t>
  </si>
  <si>
    <t xml:space="preserve">CHACHA MINIS 25 G</t>
  </si>
  <si>
    <t xml:space="preserve">CHACHA MINIS TUBE POLICE HAT</t>
  </si>
  <si>
    <t xml:space="preserve">CHACHA PEANUT ANEKA WARNA 60 G</t>
  </si>
  <si>
    <t xml:space="preserve">CHARM BF EXTRA MAXI 10 PADS</t>
  </si>
  <si>
    <t xml:space="preserve">CHARM BF NIGHT WING 35 CM 6 PADS</t>
  </si>
  <si>
    <t xml:space="preserve">CHARM MAXI NON WING 8 PADS</t>
  </si>
  <si>
    <t xml:space="preserve">CHEETOS JAGUNG BAKAR</t>
  </si>
  <si>
    <t xml:space="preserve">CHITATO EKSTRA 15% AYAM BUMBU 35G</t>
  </si>
  <si>
    <t xml:space="preserve">CHO CHO CHOCO STRAWBERRY 40 G</t>
  </si>
  <si>
    <t xml:space="preserve">CIMORY CASHEW</t>
  </si>
  <si>
    <t xml:space="preserve">CIMORY UHT ALMOND</t>
  </si>
  <si>
    <t xml:space="preserve">CIMORY UHT BANANA</t>
  </si>
  <si>
    <t xml:space="preserve">CIMORY UHT BLUEBERRY</t>
  </si>
  <si>
    <t xml:space="preserve">CIMORY UHT MATCHA</t>
  </si>
  <si>
    <t xml:space="preserve">CIPTADENT MAXI WHITE 75 G</t>
  </si>
  <si>
    <t xml:space="preserve">COCACOLA 1L</t>
  </si>
  <si>
    <t xml:space="preserve">COFFE CAN DM VANILLA LATTE 240 ML</t>
  </si>
  <si>
    <t xml:space="preserve">CONCERTO OLYMPIA CUP 80ML</t>
  </si>
  <si>
    <t xml:space="preserve">COTTON BUDS EXTRA FINE 100</t>
  </si>
  <si>
    <t xml:space="preserve">CUSSONS BABY HAIR&amp;BODY BLUE 100 ML</t>
  </si>
  <si>
    <t xml:space="preserve">CUSSONS BABY PROTECT CARE 50 S</t>
  </si>
  <si>
    <t xml:space="preserve">DAHLIA NTB</t>
  </si>
  <si>
    <t xml:space="preserve">DAIA BUNGA 850 G</t>
  </si>
  <si>
    <t xml:space="preserve">DAIA PUTIH 325 G</t>
  </si>
  <si>
    <t xml:space="preserve">DANCOW ADVANCED EXCELNUTRI VANILA 800 G</t>
  </si>
  <si>
    <t xml:space="preserve">DANCOW COKLAT FORT UHT 110 ML</t>
  </si>
  <si>
    <t xml:space="preserve">DANCOW INSTANT COKLAT 39 G</t>
  </si>
  <si>
    <t xml:space="preserve">DELFI YURAKU 21 G</t>
  </si>
  <si>
    <t xml:space="preserve">DESAKU KETUMBAR 15 G</t>
  </si>
  <si>
    <t xml:space="preserve">DETERJEN NUR</t>
  </si>
  <si>
    <t xml:space="preserve">DOVE ORIGINAL 40ML</t>
  </si>
  <si>
    <t xml:space="preserve">DOVE ROLL ON POWDER SOFT</t>
  </si>
  <si>
    <t xml:space="preserve">EKO MIE</t>
  </si>
  <si>
    <t xml:space="preserve">ENERGEN VANILA</t>
  </si>
  <si>
    <t xml:space="preserve">ENZIM ANAK BUBBLE GUM 50 ML</t>
  </si>
  <si>
    <t xml:space="preserve">FANTA 1L</t>
  </si>
  <si>
    <t xml:space="preserve">FF JUNIO BANANA 110ML</t>
  </si>
  <si>
    <t xml:space="preserve">FF KENTAL MANIS 490G</t>
  </si>
  <si>
    <t xml:space="preserve">FLORIDINA 360 ML</t>
  </si>
  <si>
    <t xml:space="preserve">FORMULA CHARCOAL NANO</t>
  </si>
  <si>
    <t xml:space="preserve">FORMULA SOFT</t>
  </si>
  <si>
    <t xml:space="preserve">FORTUNE REFF 1 L</t>
  </si>
  <si>
    <t xml:space="preserve">FRENCH FRIES 138G</t>
  </si>
  <si>
    <t xml:space="preserve">FRISIAN FLAG COKLAT 370G</t>
  </si>
  <si>
    <t xml:space="preserve">FRISIAN FLAG COKLAT 40G</t>
  </si>
  <si>
    <t xml:space="preserve">FRISIAN FLAG FULL CREAM GOLD 370G</t>
  </si>
  <si>
    <t xml:space="preserve">FRISIAN FLAG FULL CREAM GOLD 490G</t>
  </si>
  <si>
    <t xml:space="preserve">FRISIAN FLAG KENTAL MANIS 370G</t>
  </si>
  <si>
    <t xml:space="preserve">FRISIAN FLAG KENTAL MANIS 40 G</t>
  </si>
  <si>
    <t xml:space="preserve">FRISIAN FLAG KENTAL MANIS 40G</t>
  </si>
  <si>
    <t xml:space="preserve">FRISIAN FLAG KID COKLAT 115ML</t>
  </si>
  <si>
    <t xml:space="preserve">FRISIAN FLAG PUREFARM COCONUT 900 ML</t>
  </si>
  <si>
    <t xml:space="preserve">GABIN UBM</t>
  </si>
  <si>
    <t xml:space="preserve">GARAM GYURI</t>
  </si>
  <si>
    <t xml:space="preserve">GIV PAPAYA 80 G</t>
  </si>
  <si>
    <t xml:space="preserve">GIV SMOOTH TOUCH 80 G</t>
  </si>
  <si>
    <t xml:space="preserve">GOWOSH POUCH 150 ML</t>
  </si>
  <si>
    <t xml:space="preserve">GREENFIELDS CHOCO MALT</t>
  </si>
  <si>
    <t xml:space="preserve">GULAKU PREMIUM I KG</t>
  </si>
  <si>
    <t xml:space="preserve">HERBORIST MINYAK ZAITUN 150 ML</t>
  </si>
  <si>
    <t xml:space="preserve">HEROCYN BABY 100 G</t>
  </si>
  <si>
    <t xml:space="preserve">I M COCO COCONUT</t>
  </si>
  <si>
    <t xml:space="preserve">ICHITAN 310 ML</t>
  </si>
  <si>
    <t xml:space="preserve">ICHITAN BROWN SUGAR</t>
  </si>
  <si>
    <t xml:space="preserve">ICHITAN COCO WATER</t>
  </si>
  <si>
    <t xml:space="preserve">INACO IM COCO MANGGA</t>
  </si>
  <si>
    <t xml:space="preserve">INDOFOOD SAMBAL EKSTRA PEDAS 135 ML</t>
  </si>
  <si>
    <t xml:space="preserve">INDOFOOD SAMBAL TOMAT 135 ML</t>
  </si>
  <si>
    <t xml:space="preserve">INDOMIE AYAM BAWANG 69G</t>
  </si>
  <si>
    <t xml:space="preserve">INDOMIE GORENG 80G</t>
  </si>
  <si>
    <t xml:space="preserve">INDOMIE GORENG JUMBO 129 G</t>
  </si>
  <si>
    <t xml:space="preserve">INDOMIE GORENG SAMBAL RICA 85G</t>
  </si>
  <si>
    <t xml:space="preserve">INDOMIE KALDU AYAM 75G</t>
  </si>
  <si>
    <t xml:space="preserve">INDOMIE KARI AYAM 72G</t>
  </si>
  <si>
    <t xml:space="preserve">INDOMIE SOTO MAKASSAR 75G</t>
  </si>
  <si>
    <t xml:space="preserve">INDOMILK FULL CREAM 1000ML</t>
  </si>
  <si>
    <t xml:space="preserve">INTERMI GORENG</t>
  </si>
  <si>
    <t xml:space="preserve">INTERMI SOTO</t>
  </si>
  <si>
    <t xml:space="preserve">JAPOTA UMAMI JAPANESE SEAWEED 68 G</t>
  </si>
  <si>
    <t xml:space="preserve">KACANG KORO ORIGINAL</t>
  </si>
  <si>
    <t xml:space="preserve">KACANG SANGHAI RASA ORIGINAL 225G</t>
  </si>
  <si>
    <t xml:space="preserve">KAPAS KHARISMA 30G</t>
  </si>
  <si>
    <t xml:space="preserve">KAPAS SELECTION 50G</t>
  </si>
  <si>
    <t xml:space="preserve">KARA SANTAN 200 ML</t>
  </si>
  <si>
    <t xml:space="preserve">KECAP ABC 275 ML</t>
  </si>
  <si>
    <t xml:space="preserve">KECAP ABC 600 ML</t>
  </si>
  <si>
    <t xml:space="preserve">KECAP BANGO 135 ML</t>
  </si>
  <si>
    <t xml:space="preserve">KECAP SEDAAP 275 ML</t>
  </si>
  <si>
    <t xml:space="preserve">KECAP SEDAAP BOTOL 135 ML</t>
  </si>
  <si>
    <t xml:space="preserve">KECAP SEDAAP MANIS 11 ML</t>
  </si>
  <si>
    <t xml:space="preserve">KECAP SEDAAP POUCH 225 ML</t>
  </si>
  <si>
    <t xml:space="preserve">KIMBO SOSIS RASA AYAM</t>
  </si>
  <si>
    <t xml:space="preserve">KINDER JOY GIRL</t>
  </si>
  <si>
    <t xml:space="preserve">KONICARE MINYAK TELON PLUS 30 ML</t>
  </si>
  <si>
    <t xml:space="preserve">KOPI TOP GULA 2 IN 1</t>
  </si>
  <si>
    <t xml:space="preserve">KOPI TOP MOCCA</t>
  </si>
  <si>
    <t xml:space="preserve">KUE KERING KURMA</t>
  </si>
  <si>
    <t xml:space="preserve">KUSUKA EMPING 50G</t>
  </si>
  <si>
    <t xml:space="preserve">LADAKU MERICA BUBUK</t>
  </si>
  <si>
    <t xml:space="preserve">LAGIE BANGO CHOCO CRISPY</t>
  </si>
  <si>
    <t xml:space="preserve">LAGIE BERUANG</t>
  </si>
  <si>
    <t xml:space="preserve">LAGIE KIJANG CHOCO BISKUIT</t>
  </si>
  <si>
    <t xml:space="preserve">LARUTAN CAP BADAK 200 ML</t>
  </si>
  <si>
    <t xml:space="preserve">LAYS SALMON 68G</t>
  </si>
  <si>
    <t xml:space="preserve">LAYS SEAWEED 168 G</t>
  </si>
  <si>
    <t xml:space="preserve">LE MINERALE 1500 ML</t>
  </si>
  <si>
    <t xml:space="preserve">LEMONILO KARI AYAM</t>
  </si>
  <si>
    <t xml:space="preserve">LENCANA MERAH 1 KG</t>
  </si>
  <si>
    <t xml:space="preserve">LIFEBUOY ACTIV SILVER FORMULA 85G</t>
  </si>
  <si>
    <t xml:space="preserve">LIFEBUOY MATCA GREEN TEA</t>
  </si>
  <si>
    <t xml:space="preserve">LIFEBUOY MILDCARE 85 G</t>
  </si>
  <si>
    <t xml:space="preserve">MAIZENA 150 G</t>
  </si>
  <si>
    <t xml:space="preserve">MAMYPOKO PANTS STANDART L 44</t>
  </si>
  <si>
    <t xml:space="preserve">MARJAN SYRUP MELON</t>
  </si>
  <si>
    <t xml:space="preserve">MASAKO AYAM 100 G</t>
  </si>
  <si>
    <t xml:space="preserve">MASAKO AYAM 11 G</t>
  </si>
  <si>
    <t xml:space="preserve">MASAKO AYAM 11 G 6 BKS</t>
  </si>
  <si>
    <t xml:space="preserve">MASAKO SAPI 100 G</t>
  </si>
  <si>
    <t xml:space="preserve">MASAKO SAPI 11 G</t>
  </si>
  <si>
    <t xml:space="preserve">MEGA RING BLACK&amp;WHITE</t>
  </si>
  <si>
    <t xml:space="preserve">MEGA RING COKLAT</t>
  </si>
  <si>
    <t xml:space="preserve">MENS BIORE FACIAL WHITE ENERGY 40G</t>
  </si>
  <si>
    <t xml:space="preserve">MERRIES PANTS L-20</t>
  </si>
  <si>
    <t xml:space="preserve">MG KASUR COKLAT</t>
  </si>
  <si>
    <t xml:space="preserve">MG. ISI 5 VIP</t>
  </si>
  <si>
    <t xml:space="preserve">MIE SEDAAP GORENG RASA MI AYAM</t>
  </si>
  <si>
    <t xml:space="preserve">MIE SEDAAP SALERO PADANG</t>
  </si>
  <si>
    <t xml:space="preserve">MIE SEDAAP SAMBAL GORENG 88 G</t>
  </si>
  <si>
    <t xml:space="preserve">MILO 3 IN 1 ACTIV GO PBG 5 G</t>
  </si>
  <si>
    <t xml:space="preserve">MINI PUFF</t>
  </si>
  <si>
    <t xml:space="preserve">MINYAK BIMOLI 2L REFFIL</t>
  </si>
  <si>
    <t xml:space="preserve">MINYAK EKALIPTUS LAVENDER 30 ML</t>
  </si>
  <si>
    <t xml:space="preserve">MINYAK GORENG BIMOLI REFF 1L</t>
  </si>
  <si>
    <t xml:space="preserve">MINYAK GORENG TROPICAL 1 L</t>
  </si>
  <si>
    <t xml:space="preserve">MINYAK KAYU PUTIH 60 ML</t>
  </si>
  <si>
    <t xml:space="preserve">MINYAK SOVIA 1L</t>
  </si>
  <si>
    <t xml:space="preserve">MINYAK TAWON CC</t>
  </si>
  <si>
    <t xml:space="preserve">MINYAK TAWON DD</t>
  </si>
  <si>
    <t xml:space="preserve">MIRANDA MC 16 ASH BLONDE</t>
  </si>
  <si>
    <t xml:space="preserve">MIRANDA MC 6 (BLEACHING)</t>
  </si>
  <si>
    <t xml:space="preserve">MOCHI CHOCOLATE</t>
  </si>
  <si>
    <t xml:space="preserve">MOONDE PIEBIS 190G</t>
  </si>
  <si>
    <t xml:space="preserve">MY BABY PODER FRESH FRUITY 50G</t>
  </si>
  <si>
    <t xml:space="preserve">NATA DE COCO LECI</t>
  </si>
  <si>
    <t xml:space="preserve">NDEO HIJAB FRESH 50 ML</t>
  </si>
  <si>
    <t xml:space="preserve">NESTLE 1500 ML</t>
  </si>
  <si>
    <t xml:space="preserve">NESTLE CARNATION 370G</t>
  </si>
  <si>
    <t xml:space="preserve">NISSIN CRISPY CRACKERS 225 G</t>
  </si>
  <si>
    <t xml:space="preserve">NISSIN KELAPA</t>
  </si>
  <si>
    <t xml:space="preserve">NIVEA DEO WOMEN EXTRA WHITENING 50ML</t>
  </si>
  <si>
    <t xml:space="preserve">NOMOS ORANGE 240 ML</t>
  </si>
  <si>
    <t xml:space="preserve">NOODLE EKO MIE 2</t>
  </si>
  <si>
    <t xml:space="preserve">NU GREEN TEA HONEY 330 ML</t>
  </si>
  <si>
    <t xml:space="preserve">NUTRIBOST JERUK 300 ML</t>
  </si>
  <si>
    <t xml:space="preserve">NUTTY PEANUT</t>
  </si>
  <si>
    <t xml:space="preserve">NUVO FAMILY CARE PROTECT 80 G</t>
  </si>
  <si>
    <t xml:space="preserve">NUVO FAMILY HIJAU</t>
  </si>
  <si>
    <t xml:space="preserve">OMELA 370G</t>
  </si>
  <si>
    <t xml:space="preserve">OMELA KRIMER KENTAL MANIS 490 G</t>
  </si>
  <si>
    <t xml:space="preserve">OREO DOUBLE STUF RASA VANILLA</t>
  </si>
  <si>
    <t xml:space="preserve">OREO ICE CREAM 38G</t>
  </si>
  <si>
    <t xml:space="preserve">OREO ICE CREAM FLAVOR 137G</t>
  </si>
  <si>
    <t xml:space="preserve">OREO RASA VANILLA 137G</t>
  </si>
  <si>
    <t xml:space="preserve">PANTENE COND. HAIR FALL 5 ML</t>
  </si>
  <si>
    <t xml:space="preserve">PASEO 220 SHEET</t>
  </si>
  <si>
    <t xml:space="preserve">PASEO 250 SHEET</t>
  </si>
  <si>
    <t xml:space="preserve">PASEO SMART FACIAL TISSUE 250 S</t>
  </si>
  <si>
    <t xml:space="preserve">PEANUT CRACKERS 475 G</t>
  </si>
  <si>
    <t xml:space="preserve">PEPSODENT ACTION 123 120G</t>
  </si>
  <si>
    <t xml:space="preserve">PEPSODENT HERBAL 75G</t>
  </si>
  <si>
    <t xml:space="preserve">PEPSODENT WHITE 225 G</t>
  </si>
  <si>
    <t xml:space="preserve">PERMEN PEZ</t>
  </si>
  <si>
    <t xml:space="preserve">POCKY CHOCO BANANA</t>
  </si>
  <si>
    <t xml:space="preserve">POCKY CHOCOLATE FLAVOUR 47 G</t>
  </si>
  <si>
    <t xml:space="preserve">POCKY DOUBLE CHOCOLATE</t>
  </si>
  <si>
    <t xml:space="preserve">POP MI GORENG PEDES GLEDEK</t>
  </si>
  <si>
    <t xml:space="preserve">POP MIE SOTO AYAM NASI</t>
  </si>
  <si>
    <t xml:space="preserve">POPOK ANERLE CHERIES M9</t>
  </si>
  <si>
    <t xml:space="preserve">POTATOZOLES 150 G</t>
  </si>
  <si>
    <t xml:space="preserve">PROMINA BABY</t>
  </si>
  <si>
    <t xml:space="preserve">QTELA SINGKONG 185 G</t>
  </si>
  <si>
    <t xml:space="preserve">QTELA SINGKONG RASA BBQ 60G</t>
  </si>
  <si>
    <t xml:space="preserve">REXONA ADVANCED WHITENING 50ML</t>
  </si>
  <si>
    <t xml:space="preserve">ROMA SARI GANDUM SANDWICH 39GR</t>
  </si>
  <si>
    <t xml:space="preserve">ROYALE SWEET FLORAL</t>
  </si>
  <si>
    <t xml:space="preserve">ROYCO RASA AYAM 9 G X 12</t>
  </si>
  <si>
    <t xml:space="preserve">SAFARI COKELAT COMPOUND BUTIR 100G</t>
  </si>
  <si>
    <t xml:space="preserve">SAJIKU BUMBU OPOR 25 G</t>
  </si>
  <si>
    <t xml:space="preserve">SAJIKU BUMBU RAWON 25 G</t>
  </si>
  <si>
    <t xml:space="preserve">SAJIKU CAPCAY</t>
  </si>
  <si>
    <t xml:space="preserve">SAJIKU GOLDEN CRISPY</t>
  </si>
  <si>
    <t xml:space="preserve">SAJIKU TEPUNG BUMBU 900 G</t>
  </si>
  <si>
    <t xml:space="preserve">SAMBAL BAWANG PEDAS 135ML</t>
  </si>
  <si>
    <t xml:space="preserve">SAMPOERNA 12</t>
  </si>
  <si>
    <t xml:space="preserve">SANTAN KARA 65 ML</t>
  </si>
  <si>
    <t xml:space="preserve">SAORI 133 ML</t>
  </si>
  <si>
    <t xml:space="preserve">SAORI SAUS LADA HITAM 26 ML</t>
  </si>
  <si>
    <t xml:space="preserve">SARI ROTI DOUBLE SOFT</t>
  </si>
  <si>
    <t xml:space="preserve">SARIWANGI 100 TEA BAG 2 1.85 G</t>
  </si>
  <si>
    <t xml:space="preserve">SARIWANGI 46.25 G</t>
  </si>
  <si>
    <t xml:space="preserve">SEDAAP SP 220 ML</t>
  </si>
  <si>
    <t xml:space="preserve">SELAMAT WAFER CHOCOLATE 60 G</t>
  </si>
  <si>
    <t xml:space="preserve">SELAMAT WAFER DOUBLE CHOCOLATE</t>
  </si>
  <si>
    <t xml:space="preserve">SELECTION SPC 120S</t>
  </si>
  <si>
    <t xml:space="preserve">SG FOR SILVER DIAMOND</t>
  </si>
  <si>
    <t xml:space="preserve">SGM ANANDA 6-12 400G</t>
  </si>
  <si>
    <t xml:space="preserve">SHINZUI MATSU 90G</t>
  </si>
  <si>
    <t xml:space="preserve">SILVERQUEEN CASHEW 33G</t>
  </si>
  <si>
    <t xml:space="preserve">SIRUP DHT</t>
  </si>
  <si>
    <t xml:space="preserve">SO KLIN SOFTERGENT RED 1.8 KG</t>
  </si>
  <si>
    <t xml:space="preserve">SOFTENER SKALI BILAS FINE SACHET</t>
  </si>
  <si>
    <t xml:space="preserve">SOFTEX DAUN SIRIH 20+2 NON WING PADS</t>
  </si>
  <si>
    <t xml:space="preserve">SPON SINAR</t>
  </si>
  <si>
    <t xml:space="preserve">SPRITE 1 L</t>
  </si>
  <si>
    <t xml:space="preserve">SPRITE 390 ML</t>
  </si>
  <si>
    <t xml:space="preserve">SUKRO BBQ 140 G</t>
  </si>
  <si>
    <t xml:space="preserve">SUN BERAS MERAH</t>
  </si>
  <si>
    <t xml:space="preserve">SUNLIGHT EKSTRA 30% 85ML+26ML</t>
  </si>
  <si>
    <t xml:space="preserve">SUNLIGHT EKSTRA ISI 20% 200ML+40ML EKSTRA</t>
  </si>
  <si>
    <t xml:space="preserve">SUNLIGHT JERUK NIPIS 800ML</t>
  </si>
  <si>
    <t xml:space="preserve">SUNLIGHT LIME NEW REFF 455 ML</t>
  </si>
  <si>
    <t xml:space="preserve">SUPER BUBUR AYAM 45 G</t>
  </si>
  <si>
    <t xml:space="preserve">SUPERMI NUTRIMI STEAK AYAM</t>
  </si>
  <si>
    <t xml:space="preserve">SUSU CAP ENAAAK</t>
  </si>
  <si>
    <t xml:space="preserve">SWEETY SILVER PANTS L18+2</t>
  </si>
  <si>
    <t xml:space="preserve">SWEETY SILVER PANTS XXL 5+1</t>
  </si>
  <si>
    <t xml:space="preserve">TANGO VANILA 47 G</t>
  </si>
  <si>
    <t xml:space="preserve">TARO COWBOY STEAK 9 G</t>
  </si>
  <si>
    <t xml:space="preserve">TEH BOTOL SOSRO JASMINE TEA 250 ML</t>
  </si>
  <si>
    <t xml:space="preserve">TEH BOTOL SOSRO MELATI ORIGINAL 200 ML</t>
  </si>
  <si>
    <t xml:space="preserve">TEH POCI ASLI 25</t>
  </si>
  <si>
    <t xml:space="preserve">TEPUNG BUMBU KRISPI 225G</t>
  </si>
  <si>
    <t xml:space="preserve">TFR-02P</t>
  </si>
  <si>
    <t xml:space="preserve">TOLAK ANGIN SIDOMUNCUL 15ML</t>
  </si>
  <si>
    <t xml:space="preserve">TORA SUSU 28 G</t>
  </si>
  <si>
    <t xml:space="preserve">TORABIKA CREAMY LATTE</t>
  </si>
  <si>
    <t xml:space="preserve">TORTILLA ROASTED CORN 75G</t>
  </si>
  <si>
    <t xml:space="preserve">TOTAL PUTIH PLUS</t>
  </si>
  <si>
    <t xml:space="preserve">TRICKS ORI</t>
  </si>
  <si>
    <t xml:space="preserve">TROPICANA CHOCO VANILA 65ML</t>
  </si>
  <si>
    <t xml:space="preserve">TSOFT POCKET</t>
  </si>
  <si>
    <t xml:space="preserve">TWISTER CHOCO 45 G</t>
  </si>
  <si>
    <t xml:space="preserve">ULTRA MILK COKLAT 125ML</t>
  </si>
  <si>
    <t xml:space="preserve">ULTRA MILK COKLAT 250 ML</t>
  </si>
  <si>
    <t xml:space="preserve">ULTRA MILK LFHC PLAIN 1000ML</t>
  </si>
  <si>
    <t xml:space="preserve">ULTRA MILK LOW FAT COKLAT 250 ML</t>
  </si>
  <si>
    <t xml:space="preserve">ULTRA MILK STRAWBERRY 125 ML</t>
  </si>
  <si>
    <t xml:space="preserve">ULTRA MILK STROBERI 250ML</t>
  </si>
  <si>
    <t xml:space="preserve">ULTRA MILK TARO 200 ML</t>
  </si>
  <si>
    <t xml:space="preserve">ULTRA SARI KACANG IJO 150ML</t>
  </si>
  <si>
    <t xml:space="preserve">VANHOUTEN COCOA POWDER</t>
  </si>
  <si>
    <t xml:space="preserve">VAPE 125 G</t>
  </si>
  <si>
    <t xml:space="preserve">VAPE JUMBO DBD</t>
  </si>
  <si>
    <t xml:space="preserve">VAPE ORANGE 600 ML</t>
  </si>
  <si>
    <t xml:space="preserve">VAPE ORANGE 750 ML</t>
  </si>
  <si>
    <t xml:space="preserve">VIENNA LULUR BENGKOANG &amp; MILK</t>
  </si>
  <si>
    <t xml:space="preserve">VIENNA LULUR GOATS MILK</t>
  </si>
  <si>
    <t xml:space="preserve">WAFER COKLAT CREAM 260 G</t>
  </si>
  <si>
    <t xml:space="preserve">WAFER SELAMAT BLACK VANILLA 198G</t>
  </si>
  <si>
    <t xml:space="preserve">WAFER TANGO COKLAT 78G</t>
  </si>
  <si>
    <t xml:space="preserve">WAFER TANGO LONG VANILA 130 G</t>
  </si>
  <si>
    <t xml:space="preserve">WAFER TANGO PLAYTOZ 52G</t>
  </si>
  <si>
    <t xml:space="preserve">WARDAH PRFCT BRIGHT 60 ML</t>
  </si>
  <si>
    <t xml:space="preserve">WINGS WB450TR</t>
  </si>
  <si>
    <t xml:space="preserve">WPC FLOWER GARDEN 800 ML</t>
  </si>
  <si>
    <t xml:space="preserve">WPC HIJAU 400 ML</t>
  </si>
  <si>
    <t xml:space="preserve">YAKULT 325ML</t>
  </si>
  <si>
    <t xml:space="preserve">YOU C1000 ORANGE WATER 500ML</t>
  </si>
  <si>
    <t xml:space="preserve">YUPI BEAT ME</t>
  </si>
  <si>
    <t xml:space="preserve">YUPI BURGER</t>
  </si>
  <si>
    <t xml:space="preserve">YUPI CHOCO GLEE</t>
  </si>
  <si>
    <t xml:space="preserve">YUPI JUST FOR FUN</t>
  </si>
  <si>
    <t xml:space="preserve">YUPI LYCHEE</t>
  </si>
  <si>
    <t xml:space="preserve">YUPI NOODLES</t>
  </si>
  <si>
    <t xml:space="preserve">YUPI PUZZLE</t>
  </si>
  <si>
    <t xml:space="preserve">YUPI ROLETTO</t>
  </si>
  <si>
    <t xml:space="preserve">YUPI STRAWBERRY</t>
  </si>
  <si>
    <t xml:space="preserve">YUPI ZUGI ZAGI ZUG</t>
  </si>
  <si>
    <t xml:space="preserve">Transaksi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</si>
</sst>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m/d/yyyy"/>
    <numFmt numFmtId="167" formatCode="@"/>
    <numFmt numFmtId="168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2B2B2"/>
        <bgColor rgb="FF969696"/>
      </patternFill>
    </fill>
    <fill>
      <patternFill patternType="solid">
        <fgColor rgb="FF5B9BD5"/>
        <bgColor rgb="FF969696"/>
      </patternFill>
    </fill>
    <fill>
      <patternFill patternType="solid">
        <fgColor rgb="FFFFAA95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9" activeCellId="0" sqref="B9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26.85"/>
    <col collapsed="false" customWidth="true" hidden="false" outlineLevel="0" max="5" min="3" style="0" width="11.53"/>
    <col collapsed="false" customWidth="true" hidden="false" outlineLevel="0" max="1024" min="1018" style="0" width="11.54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n">
        <v>1</v>
      </c>
      <c r="D1" s="2" t="n">
        <v>32000</v>
      </c>
      <c r="E1" s="3" t="n">
        <v>44396</v>
      </c>
    </row>
    <row r="2" customFormat="false" ht="12.75" hidden="false" customHeight="false" outlineLevel="0" collapsed="false">
      <c r="A2" s="1" t="s">
        <v>0</v>
      </c>
      <c r="B2" s="1" t="s">
        <v>2</v>
      </c>
      <c r="C2" s="1" t="n">
        <v>1</v>
      </c>
      <c r="D2" s="2" t="n">
        <v>10000</v>
      </c>
      <c r="E2" s="3" t="n">
        <v>44396</v>
      </c>
    </row>
    <row r="3" customFormat="false" ht="12.75" hidden="false" customHeight="false" outlineLevel="0" collapsed="false">
      <c r="A3" s="1" t="s">
        <v>0</v>
      </c>
      <c r="B3" s="1" t="s">
        <v>3</v>
      </c>
      <c r="C3" s="1" t="n">
        <v>1</v>
      </c>
      <c r="D3" s="2" t="n">
        <v>17500</v>
      </c>
      <c r="E3" s="3" t="n">
        <v>44396</v>
      </c>
    </row>
    <row r="4" customFormat="false" ht="12.75" hidden="false" customHeight="false" outlineLevel="0" collapsed="false">
      <c r="A4" s="1" t="s">
        <v>0</v>
      </c>
      <c r="B4" s="1" t="s">
        <v>4</v>
      </c>
      <c r="C4" s="1" t="n">
        <v>1</v>
      </c>
      <c r="D4" s="2" t="n">
        <v>5500</v>
      </c>
      <c r="E4" s="3" t="n">
        <v>44396</v>
      </c>
    </row>
    <row r="5" customFormat="false" ht="12.75" hidden="false" customHeight="false" outlineLevel="0" collapsed="false">
      <c r="A5" s="1" t="s">
        <v>0</v>
      </c>
      <c r="B5" s="1" t="s">
        <v>5</v>
      </c>
      <c r="C5" s="1" t="n">
        <v>1</v>
      </c>
      <c r="D5" s="2" t="n">
        <v>5500</v>
      </c>
      <c r="E5" s="3" t="n">
        <v>44396</v>
      </c>
    </row>
    <row r="6" customFormat="false" ht="12.75" hidden="false" customHeight="false" outlineLevel="0" collapsed="false">
      <c r="A6" s="1" t="s">
        <v>0</v>
      </c>
      <c r="B6" s="1" t="s">
        <v>6</v>
      </c>
      <c r="C6" s="1" t="n">
        <v>1</v>
      </c>
      <c r="D6" s="2" t="n">
        <v>6100</v>
      </c>
      <c r="E6" s="3" t="n">
        <v>44396</v>
      </c>
    </row>
    <row r="7" customFormat="false" ht="12.75" hidden="false" customHeight="false" outlineLevel="0" collapsed="false">
      <c r="A7" s="1" t="s">
        <v>0</v>
      </c>
      <c r="B7" s="1" t="s">
        <v>7</v>
      </c>
      <c r="C7" s="1" t="n">
        <v>1</v>
      </c>
      <c r="D7" s="2" t="n">
        <v>6500</v>
      </c>
      <c r="E7" s="3" t="n">
        <v>44396</v>
      </c>
    </row>
    <row r="8" customFormat="false" ht="12.75" hidden="false" customHeight="false" outlineLevel="0" collapsed="false">
      <c r="A8" s="1" t="s">
        <v>0</v>
      </c>
      <c r="B8" s="1" t="s">
        <v>8</v>
      </c>
      <c r="C8" s="1" t="n">
        <v>1</v>
      </c>
      <c r="D8" s="2" t="n">
        <v>6000</v>
      </c>
      <c r="E8" s="3" t="n">
        <v>44396</v>
      </c>
    </row>
    <row r="9" customFormat="false" ht="12.75" hidden="false" customHeight="false" outlineLevel="0" collapsed="false">
      <c r="A9" s="1" t="s">
        <v>0</v>
      </c>
      <c r="B9" s="1" t="s">
        <v>9</v>
      </c>
      <c r="C9" s="1" t="n">
        <v>1</v>
      </c>
      <c r="D9" s="2" t="n">
        <v>9800</v>
      </c>
      <c r="E9" s="3" t="n">
        <v>44396</v>
      </c>
    </row>
    <row r="10" customFormat="false" ht="12.75" hidden="false" customHeight="false" outlineLevel="0" collapsed="false">
      <c r="A10" s="1" t="s">
        <v>10</v>
      </c>
      <c r="B10" s="1" t="s">
        <v>11</v>
      </c>
      <c r="C10" s="1" t="n">
        <v>1</v>
      </c>
      <c r="D10" s="2" t="n">
        <v>85000</v>
      </c>
      <c r="E10" s="3" t="n">
        <v>44396</v>
      </c>
    </row>
    <row r="11" customFormat="false" ht="12.75" hidden="false" customHeight="false" outlineLevel="0" collapsed="false">
      <c r="A11" s="1" t="s">
        <v>10</v>
      </c>
      <c r="B11" s="1" t="s">
        <v>12</v>
      </c>
      <c r="C11" s="1" t="n">
        <v>1</v>
      </c>
      <c r="D11" s="2" t="n">
        <v>30000</v>
      </c>
      <c r="E11" s="3" t="n">
        <v>44396</v>
      </c>
    </row>
    <row r="12" customFormat="false" ht="12.75" hidden="false" customHeight="false" outlineLevel="0" collapsed="false">
      <c r="A12" s="1" t="s">
        <v>10</v>
      </c>
      <c r="B12" s="1" t="s">
        <v>13</v>
      </c>
      <c r="C12" s="1" t="n">
        <v>1</v>
      </c>
      <c r="D12" s="2" t="n">
        <v>15500</v>
      </c>
      <c r="E12" s="3" t="n">
        <v>44396</v>
      </c>
    </row>
    <row r="13" customFormat="false" ht="12.75" hidden="false" customHeight="false" outlineLevel="0" collapsed="false">
      <c r="A13" s="1" t="s">
        <v>10</v>
      </c>
      <c r="B13" s="1" t="s">
        <v>14</v>
      </c>
      <c r="C13" s="1" t="n">
        <v>1</v>
      </c>
      <c r="D13" s="2" t="n">
        <v>18500</v>
      </c>
      <c r="E13" s="3" t="n">
        <v>44396</v>
      </c>
    </row>
    <row r="14" customFormat="false" ht="12.75" hidden="false" customHeight="false" outlineLevel="0" collapsed="false">
      <c r="A14" s="1" t="s">
        <v>10</v>
      </c>
      <c r="B14" s="1" t="s">
        <v>15</v>
      </c>
      <c r="C14" s="1" t="n">
        <v>1</v>
      </c>
      <c r="D14" s="2" t="n">
        <v>5500</v>
      </c>
      <c r="E14" s="3" t="n">
        <v>44396</v>
      </c>
    </row>
    <row r="15" customFormat="false" ht="12.75" hidden="false" customHeight="false" outlineLevel="0" collapsed="false">
      <c r="A15" s="1" t="s">
        <v>10</v>
      </c>
      <c r="B15" s="1" t="s">
        <v>16</v>
      </c>
      <c r="C15" s="1" t="n">
        <v>2</v>
      </c>
      <c r="D15" s="2" t="n">
        <v>19700</v>
      </c>
      <c r="E15" s="3" t="n">
        <v>44396</v>
      </c>
    </row>
    <row r="16" customFormat="false" ht="12.75" hidden="false" customHeight="false" outlineLevel="0" collapsed="false">
      <c r="A16" s="1" t="s">
        <v>10</v>
      </c>
      <c r="B16" s="1" t="s">
        <v>17</v>
      </c>
      <c r="C16" s="1" t="n">
        <v>1</v>
      </c>
      <c r="D16" s="2" t="n">
        <v>12500</v>
      </c>
      <c r="E16" s="3" t="n">
        <v>44396</v>
      </c>
    </row>
    <row r="17" customFormat="false" ht="12.75" hidden="false" customHeight="false" outlineLevel="0" collapsed="false">
      <c r="A17" s="1" t="s">
        <v>10</v>
      </c>
      <c r="B17" s="1" t="s">
        <v>18</v>
      </c>
      <c r="C17" s="1" t="n">
        <v>1</v>
      </c>
      <c r="D17" s="2" t="n">
        <v>14000</v>
      </c>
      <c r="E17" s="3" t="n">
        <v>44396</v>
      </c>
    </row>
    <row r="18" customFormat="false" ht="12.75" hidden="false" customHeight="false" outlineLevel="0" collapsed="false">
      <c r="A18" s="1" t="s">
        <v>10</v>
      </c>
      <c r="B18" s="1" t="s">
        <v>19</v>
      </c>
      <c r="C18" s="1" t="n">
        <v>1</v>
      </c>
      <c r="D18" s="2" t="n">
        <v>97000</v>
      </c>
      <c r="E18" s="3" t="n">
        <v>44396</v>
      </c>
    </row>
    <row r="19" customFormat="false" ht="12.75" hidden="false" customHeight="false" outlineLevel="0" collapsed="false">
      <c r="A19" s="1" t="s">
        <v>20</v>
      </c>
      <c r="B19" s="1" t="s">
        <v>21</v>
      </c>
      <c r="C19" s="1" t="n">
        <v>1</v>
      </c>
      <c r="D19" s="2" t="n">
        <v>40000</v>
      </c>
      <c r="E19" s="3" t="n">
        <v>44396</v>
      </c>
    </row>
    <row r="20" customFormat="false" ht="12.75" hidden="false" customHeight="false" outlineLevel="0" collapsed="false">
      <c r="A20" s="1" t="s">
        <v>20</v>
      </c>
      <c r="B20" s="1" t="s">
        <v>22</v>
      </c>
      <c r="C20" s="1" t="n">
        <v>1</v>
      </c>
      <c r="D20" s="2" t="n">
        <v>17500</v>
      </c>
      <c r="E20" s="3" t="n">
        <v>44396</v>
      </c>
    </row>
    <row r="21" customFormat="false" ht="12.75" hidden="false" customHeight="false" outlineLevel="0" collapsed="false">
      <c r="A21" s="1" t="s">
        <v>20</v>
      </c>
      <c r="B21" s="1" t="s">
        <v>23</v>
      </c>
      <c r="C21" s="1" t="n">
        <v>1</v>
      </c>
      <c r="D21" s="2" t="n">
        <v>18000</v>
      </c>
      <c r="E21" s="3" t="n">
        <v>44396</v>
      </c>
    </row>
    <row r="22" customFormat="false" ht="12.75" hidden="false" customHeight="false" outlineLevel="0" collapsed="false">
      <c r="A22" s="1" t="s">
        <v>20</v>
      </c>
      <c r="B22" s="1" t="s">
        <v>24</v>
      </c>
      <c r="C22" s="1" t="n">
        <v>1</v>
      </c>
      <c r="D22" s="2" t="n">
        <v>19500</v>
      </c>
      <c r="E22" s="3" t="n">
        <v>44396</v>
      </c>
    </row>
    <row r="23" customFormat="false" ht="12.75" hidden="false" customHeight="false" outlineLevel="0" collapsed="false">
      <c r="A23" s="1" t="s">
        <v>20</v>
      </c>
      <c r="B23" s="1" t="s">
        <v>25</v>
      </c>
      <c r="C23" s="1" t="n">
        <v>1</v>
      </c>
      <c r="D23" s="2" t="n">
        <v>9500</v>
      </c>
      <c r="E23" s="3" t="n">
        <v>44396</v>
      </c>
    </row>
    <row r="24" customFormat="false" ht="12.75" hidden="false" customHeight="false" outlineLevel="0" collapsed="false">
      <c r="A24" s="1" t="s">
        <v>20</v>
      </c>
      <c r="B24" s="1" t="s">
        <v>26</v>
      </c>
      <c r="C24" s="1" t="n">
        <v>1</v>
      </c>
      <c r="D24" s="2" t="n">
        <v>10000</v>
      </c>
      <c r="E24" s="3" t="n">
        <v>44396</v>
      </c>
    </row>
    <row r="25" customFormat="false" ht="12.75" hidden="false" customHeight="false" outlineLevel="0" collapsed="false">
      <c r="A25" s="1" t="s">
        <v>20</v>
      </c>
      <c r="B25" s="1" t="s">
        <v>27</v>
      </c>
      <c r="C25" s="1" t="n">
        <v>1</v>
      </c>
      <c r="D25" s="2" t="n">
        <v>5000</v>
      </c>
      <c r="E25" s="3" t="n">
        <v>44396</v>
      </c>
    </row>
    <row r="26" customFormat="false" ht="12.75" hidden="false" customHeight="false" outlineLevel="0" collapsed="false">
      <c r="A26" s="1" t="s">
        <v>20</v>
      </c>
      <c r="B26" s="1" t="s">
        <v>28</v>
      </c>
      <c r="C26" s="1" t="n">
        <v>4</v>
      </c>
      <c r="D26" s="2" t="n">
        <v>3800</v>
      </c>
      <c r="E26" s="3" t="n">
        <v>44396</v>
      </c>
    </row>
    <row r="27" customFormat="false" ht="12.75" hidden="false" customHeight="false" outlineLevel="0" collapsed="false">
      <c r="A27" s="1" t="s">
        <v>20</v>
      </c>
      <c r="B27" s="1" t="s">
        <v>29</v>
      </c>
      <c r="C27" s="1" t="n">
        <v>1</v>
      </c>
      <c r="D27" s="2" t="n">
        <v>3000</v>
      </c>
      <c r="E27" s="3" t="n">
        <v>44396</v>
      </c>
    </row>
    <row r="28" customFormat="false" ht="12.75" hidden="false" customHeight="false" outlineLevel="0" collapsed="false">
      <c r="A28" s="1" t="s">
        <v>20</v>
      </c>
      <c r="B28" s="1" t="s">
        <v>30</v>
      </c>
      <c r="C28" s="1" t="n">
        <v>2</v>
      </c>
      <c r="D28" s="2" t="n">
        <v>5300</v>
      </c>
      <c r="E28" s="3" t="n">
        <v>44396</v>
      </c>
    </row>
    <row r="29" customFormat="false" ht="12.75" hidden="false" customHeight="false" outlineLevel="0" collapsed="false">
      <c r="A29" s="1" t="s">
        <v>20</v>
      </c>
      <c r="B29" s="1" t="s">
        <v>31</v>
      </c>
      <c r="C29" s="1" t="n">
        <v>1</v>
      </c>
      <c r="D29" s="2" t="n">
        <v>1000</v>
      </c>
      <c r="E29" s="3" t="n">
        <v>44396</v>
      </c>
    </row>
    <row r="30" customFormat="false" ht="12.75" hidden="false" customHeight="false" outlineLevel="0" collapsed="false">
      <c r="A30" s="1" t="s">
        <v>20</v>
      </c>
      <c r="B30" s="1" t="s">
        <v>32</v>
      </c>
      <c r="C30" s="1" t="n">
        <v>1</v>
      </c>
      <c r="D30" s="2" t="n">
        <v>1000</v>
      </c>
      <c r="E30" s="3" t="n">
        <v>44396</v>
      </c>
    </row>
    <row r="31" customFormat="false" ht="12.75" hidden="false" customHeight="false" outlineLevel="0" collapsed="false">
      <c r="A31" s="1" t="s">
        <v>33</v>
      </c>
      <c r="B31" s="1" t="s">
        <v>34</v>
      </c>
      <c r="C31" s="1" t="n">
        <v>2</v>
      </c>
      <c r="D31" s="2" t="n">
        <v>2000</v>
      </c>
      <c r="E31" s="3" t="n">
        <v>44396</v>
      </c>
    </row>
    <row r="32" customFormat="false" ht="12.75" hidden="false" customHeight="false" outlineLevel="0" collapsed="false">
      <c r="A32" s="1" t="s">
        <v>33</v>
      </c>
      <c r="B32" s="1" t="s">
        <v>35</v>
      </c>
      <c r="C32" s="1" t="n">
        <v>3</v>
      </c>
      <c r="D32" s="2" t="n">
        <v>2400</v>
      </c>
      <c r="E32" s="3" t="n">
        <v>44396</v>
      </c>
    </row>
    <row r="33" customFormat="false" ht="12.75" hidden="false" customHeight="false" outlineLevel="0" collapsed="false">
      <c r="A33" s="1" t="s">
        <v>33</v>
      </c>
      <c r="B33" s="1" t="s">
        <v>36</v>
      </c>
      <c r="C33" s="1" t="n">
        <v>2</v>
      </c>
      <c r="D33" s="2" t="n">
        <v>2700</v>
      </c>
      <c r="E33" s="3" t="n">
        <v>44396</v>
      </c>
    </row>
    <row r="34" customFormat="false" ht="12.75" hidden="false" customHeight="false" outlineLevel="0" collapsed="false">
      <c r="A34" s="1" t="s">
        <v>33</v>
      </c>
      <c r="B34" s="1" t="s">
        <v>37</v>
      </c>
      <c r="C34" s="1" t="n">
        <v>1</v>
      </c>
      <c r="D34" s="2" t="n">
        <v>8000</v>
      </c>
      <c r="E34" s="3" t="n">
        <v>44396</v>
      </c>
    </row>
    <row r="35" customFormat="false" ht="12.75" hidden="false" customHeight="false" outlineLevel="0" collapsed="false">
      <c r="A35" s="1" t="s">
        <v>33</v>
      </c>
      <c r="B35" s="1" t="s">
        <v>38</v>
      </c>
      <c r="C35" s="1" t="n">
        <v>1</v>
      </c>
      <c r="D35" s="2" t="n">
        <v>12500</v>
      </c>
      <c r="E35" s="3" t="n">
        <v>44396</v>
      </c>
    </row>
    <row r="36" customFormat="false" ht="12.75" hidden="false" customHeight="false" outlineLevel="0" collapsed="false">
      <c r="A36" s="1" t="s">
        <v>33</v>
      </c>
      <c r="B36" s="1" t="s">
        <v>39</v>
      </c>
      <c r="C36" s="1" t="n">
        <v>1</v>
      </c>
      <c r="D36" s="2" t="n">
        <v>4500</v>
      </c>
      <c r="E36" s="3" t="n">
        <v>44396</v>
      </c>
    </row>
    <row r="37" customFormat="false" ht="12.75" hidden="false" customHeight="false" outlineLevel="0" collapsed="false">
      <c r="A37" s="1" t="s">
        <v>33</v>
      </c>
      <c r="B37" s="1" t="s">
        <v>40</v>
      </c>
      <c r="C37" s="1" t="n">
        <v>1</v>
      </c>
      <c r="D37" s="2" t="n">
        <v>19500</v>
      </c>
      <c r="E37" s="3" t="n">
        <v>44396</v>
      </c>
    </row>
    <row r="38" customFormat="false" ht="12.75" hidden="false" customHeight="false" outlineLevel="0" collapsed="false">
      <c r="A38" s="1" t="s">
        <v>33</v>
      </c>
      <c r="B38" s="1" t="s">
        <v>41</v>
      </c>
      <c r="C38" s="1" t="n">
        <v>1</v>
      </c>
      <c r="D38" s="2" t="n">
        <v>3000</v>
      </c>
      <c r="E38" s="3" t="n">
        <v>44396</v>
      </c>
    </row>
    <row r="39" customFormat="false" ht="12.75" hidden="false" customHeight="false" outlineLevel="0" collapsed="false">
      <c r="A39" s="1" t="s">
        <v>33</v>
      </c>
      <c r="B39" s="1" t="s">
        <v>42</v>
      </c>
      <c r="C39" s="1" t="n">
        <v>1</v>
      </c>
      <c r="D39" s="2" t="n">
        <v>9500</v>
      </c>
      <c r="E39" s="3" t="n">
        <v>44396</v>
      </c>
    </row>
    <row r="40" customFormat="false" ht="12.75" hidden="false" customHeight="false" outlineLevel="0" collapsed="false">
      <c r="A40" s="1" t="s">
        <v>33</v>
      </c>
      <c r="B40" s="1" t="s">
        <v>43</v>
      </c>
      <c r="C40" s="1" t="n">
        <v>2</v>
      </c>
      <c r="D40" s="2" t="n">
        <v>2000</v>
      </c>
      <c r="E40" s="3" t="n">
        <v>44396</v>
      </c>
    </row>
    <row r="41" customFormat="false" ht="12.75" hidden="false" customHeight="false" outlineLevel="0" collapsed="false">
      <c r="A41" s="1" t="s">
        <v>33</v>
      </c>
      <c r="B41" s="1" t="s">
        <v>44</v>
      </c>
      <c r="C41" s="1" t="n">
        <v>1</v>
      </c>
      <c r="D41" s="2" t="n">
        <v>9500</v>
      </c>
      <c r="E41" s="3" t="n">
        <v>44396</v>
      </c>
    </row>
    <row r="42" customFormat="false" ht="12.75" hidden="false" customHeight="false" outlineLevel="0" collapsed="false">
      <c r="A42" s="1" t="s">
        <v>33</v>
      </c>
      <c r="B42" s="1" t="s">
        <v>45</v>
      </c>
      <c r="C42" s="1" t="n">
        <v>1</v>
      </c>
      <c r="D42" s="2" t="n">
        <v>19500</v>
      </c>
      <c r="E42" s="3" t="n">
        <v>44396</v>
      </c>
    </row>
    <row r="43" customFormat="false" ht="12.75" hidden="false" customHeight="false" outlineLevel="0" collapsed="false">
      <c r="A43" s="1" t="s">
        <v>33</v>
      </c>
      <c r="B43" s="1" t="s">
        <v>46</v>
      </c>
      <c r="C43" s="1" t="n">
        <v>1</v>
      </c>
      <c r="D43" s="2" t="n">
        <v>5000</v>
      </c>
      <c r="E43" s="3" t="n">
        <v>44396</v>
      </c>
    </row>
    <row r="44" customFormat="false" ht="12.75" hidden="false" customHeight="false" outlineLevel="0" collapsed="false">
      <c r="A44" s="1" t="s">
        <v>33</v>
      </c>
      <c r="B44" s="1" t="s">
        <v>47</v>
      </c>
      <c r="C44" s="1" t="n">
        <v>1</v>
      </c>
      <c r="D44" s="2" t="n">
        <v>14800</v>
      </c>
      <c r="E44" s="3" t="n">
        <v>44396</v>
      </c>
    </row>
    <row r="45" customFormat="false" ht="12.75" hidden="false" customHeight="false" outlineLevel="0" collapsed="false">
      <c r="A45" s="1" t="s">
        <v>48</v>
      </c>
      <c r="B45" s="1" t="s">
        <v>1</v>
      </c>
      <c r="C45" s="1" t="n">
        <v>1</v>
      </c>
      <c r="D45" s="2" t="n">
        <v>32000</v>
      </c>
      <c r="E45" s="3" t="n">
        <v>44396</v>
      </c>
    </row>
    <row r="46" customFormat="false" ht="12.75" hidden="false" customHeight="false" outlineLevel="0" collapsed="false">
      <c r="A46" s="1" t="s">
        <v>48</v>
      </c>
      <c r="B46" s="1" t="s">
        <v>49</v>
      </c>
      <c r="C46" s="1" t="n">
        <v>1</v>
      </c>
      <c r="D46" s="2" t="n">
        <v>5500</v>
      </c>
      <c r="E46" s="3" t="n">
        <v>44396</v>
      </c>
    </row>
    <row r="47" customFormat="false" ht="12.75" hidden="false" customHeight="false" outlineLevel="0" collapsed="false">
      <c r="A47" s="1" t="s">
        <v>48</v>
      </c>
      <c r="B47" s="1" t="s">
        <v>50</v>
      </c>
      <c r="C47" s="1" t="n">
        <v>1</v>
      </c>
      <c r="D47" s="2" t="n">
        <v>9000</v>
      </c>
      <c r="E47" s="3" t="n">
        <v>44396</v>
      </c>
    </row>
    <row r="48" customFormat="false" ht="12.75" hidden="false" customHeight="false" outlineLevel="0" collapsed="false">
      <c r="A48" s="1" t="s">
        <v>48</v>
      </c>
      <c r="B48" s="1" t="s">
        <v>51</v>
      </c>
      <c r="C48" s="1" t="n">
        <v>1</v>
      </c>
      <c r="D48" s="2" t="n">
        <v>9500</v>
      </c>
      <c r="E48" s="3" t="n">
        <v>44396</v>
      </c>
    </row>
    <row r="49" customFormat="false" ht="12.75" hidden="false" customHeight="false" outlineLevel="0" collapsed="false">
      <c r="A49" s="1" t="s">
        <v>48</v>
      </c>
      <c r="B49" s="1" t="s">
        <v>52</v>
      </c>
      <c r="C49" s="1" t="n">
        <v>1</v>
      </c>
      <c r="D49" s="2" t="n">
        <v>13000</v>
      </c>
      <c r="E49" s="3" t="n">
        <v>44396</v>
      </c>
    </row>
    <row r="50" customFormat="false" ht="12.75" hidden="false" customHeight="false" outlineLevel="0" collapsed="false">
      <c r="A50" s="1" t="s">
        <v>48</v>
      </c>
      <c r="B50" s="1" t="s">
        <v>53</v>
      </c>
      <c r="C50" s="1" t="n">
        <v>1</v>
      </c>
      <c r="D50" s="2" t="n">
        <v>2000</v>
      </c>
      <c r="E50" s="3" t="n">
        <v>44396</v>
      </c>
    </row>
    <row r="51" customFormat="false" ht="12.75" hidden="false" customHeight="false" outlineLevel="0" collapsed="false">
      <c r="A51" s="1" t="s">
        <v>48</v>
      </c>
      <c r="B51" s="1" t="s">
        <v>31</v>
      </c>
      <c r="C51" s="1" t="n">
        <v>2</v>
      </c>
      <c r="D51" s="2" t="n">
        <v>1000</v>
      </c>
      <c r="E51" s="3" t="n">
        <v>44396</v>
      </c>
    </row>
    <row r="52" customFormat="false" ht="12.75" hidden="false" customHeight="false" outlineLevel="0" collapsed="false">
      <c r="A52" s="1" t="s">
        <v>48</v>
      </c>
      <c r="B52" s="1" t="s">
        <v>54</v>
      </c>
      <c r="C52" s="1" t="n">
        <v>1</v>
      </c>
      <c r="D52" s="2" t="n">
        <v>15000</v>
      </c>
      <c r="E52" s="3" t="n">
        <v>44396</v>
      </c>
    </row>
    <row r="53" customFormat="false" ht="12.75" hidden="false" customHeight="false" outlineLevel="0" collapsed="false">
      <c r="A53" s="1" t="s">
        <v>48</v>
      </c>
      <c r="B53" s="1" t="s">
        <v>55</v>
      </c>
      <c r="C53" s="1" t="n">
        <v>1</v>
      </c>
      <c r="D53" s="2" t="n">
        <v>15000</v>
      </c>
      <c r="E53" s="3" t="n">
        <v>44396</v>
      </c>
    </row>
    <row r="54" customFormat="false" ht="12.75" hidden="false" customHeight="false" outlineLevel="0" collapsed="false">
      <c r="A54" s="1" t="s">
        <v>48</v>
      </c>
      <c r="B54" s="1" t="s">
        <v>56</v>
      </c>
      <c r="C54" s="1" t="n">
        <v>1</v>
      </c>
      <c r="D54" s="2" t="n">
        <v>21500</v>
      </c>
      <c r="E54" s="3" t="n">
        <v>44396</v>
      </c>
    </row>
    <row r="55" customFormat="false" ht="12.75" hidden="false" customHeight="false" outlineLevel="0" collapsed="false">
      <c r="A55" s="1" t="s">
        <v>57</v>
      </c>
      <c r="B55" s="1" t="s">
        <v>58</v>
      </c>
      <c r="C55" s="1" t="n">
        <v>1</v>
      </c>
      <c r="D55" s="2" t="n">
        <v>43000</v>
      </c>
      <c r="E55" s="3" t="n">
        <v>44396</v>
      </c>
    </row>
    <row r="56" customFormat="false" ht="12.75" hidden="false" customHeight="false" outlineLevel="0" collapsed="false">
      <c r="A56" s="1" t="s">
        <v>57</v>
      </c>
      <c r="B56" s="1" t="s">
        <v>59</v>
      </c>
      <c r="C56" s="1" t="n">
        <v>1</v>
      </c>
      <c r="D56" s="2" t="n">
        <v>15400</v>
      </c>
      <c r="E56" s="3" t="n">
        <v>44396</v>
      </c>
    </row>
    <row r="57" customFormat="false" ht="12.75" hidden="false" customHeight="false" outlineLevel="0" collapsed="false">
      <c r="A57" s="1" t="s">
        <v>57</v>
      </c>
      <c r="B57" s="1" t="s">
        <v>60</v>
      </c>
      <c r="C57" s="1" t="n">
        <v>5</v>
      </c>
      <c r="D57" s="2" t="n">
        <v>1000</v>
      </c>
      <c r="E57" s="3" t="n">
        <v>44396</v>
      </c>
    </row>
    <row r="58" customFormat="false" ht="12.75" hidden="false" customHeight="false" outlineLevel="0" collapsed="false">
      <c r="A58" s="1" t="s">
        <v>57</v>
      </c>
      <c r="B58" s="1" t="s">
        <v>61</v>
      </c>
      <c r="C58" s="1" t="n">
        <v>5</v>
      </c>
      <c r="D58" s="2" t="n">
        <v>1000</v>
      </c>
      <c r="E58" s="3" t="n">
        <v>44396</v>
      </c>
    </row>
    <row r="59" customFormat="false" ht="12.75" hidden="false" customHeight="false" outlineLevel="0" collapsed="false">
      <c r="A59" s="1" t="s">
        <v>57</v>
      </c>
      <c r="B59" s="1" t="s">
        <v>6</v>
      </c>
      <c r="C59" s="1" t="n">
        <v>1</v>
      </c>
      <c r="D59" s="2" t="n">
        <v>6100</v>
      </c>
      <c r="E59" s="3" t="n">
        <v>44396</v>
      </c>
    </row>
    <row r="60" customFormat="false" ht="12.75" hidden="false" customHeight="false" outlineLevel="0" collapsed="false">
      <c r="A60" s="1" t="s">
        <v>57</v>
      </c>
      <c r="B60" s="1" t="s">
        <v>62</v>
      </c>
      <c r="C60" s="1" t="n">
        <v>2</v>
      </c>
      <c r="D60" s="2" t="n">
        <v>1500</v>
      </c>
      <c r="E60" s="3" t="n">
        <v>44396</v>
      </c>
    </row>
    <row r="61" customFormat="false" ht="12.75" hidden="false" customHeight="false" outlineLevel="0" collapsed="false">
      <c r="A61" s="1" t="s">
        <v>57</v>
      </c>
      <c r="B61" s="1" t="s">
        <v>63</v>
      </c>
      <c r="C61" s="1" t="n">
        <v>2</v>
      </c>
      <c r="D61" s="2" t="n">
        <v>5000</v>
      </c>
      <c r="E61" s="3" t="n">
        <v>44396</v>
      </c>
    </row>
    <row r="62" customFormat="false" ht="12.75" hidden="false" customHeight="false" outlineLevel="0" collapsed="false">
      <c r="A62" s="1" t="s">
        <v>57</v>
      </c>
      <c r="B62" s="1" t="s">
        <v>64</v>
      </c>
      <c r="C62" s="1" t="n">
        <v>1</v>
      </c>
      <c r="D62" s="2" t="n">
        <v>20500</v>
      </c>
      <c r="E62" s="3" t="n">
        <v>44396</v>
      </c>
    </row>
    <row r="63" customFormat="false" ht="12.75" hidden="false" customHeight="false" outlineLevel="0" collapsed="false">
      <c r="A63" s="1" t="s">
        <v>57</v>
      </c>
      <c r="B63" s="1" t="s">
        <v>4</v>
      </c>
      <c r="C63" s="1" t="n">
        <v>1</v>
      </c>
      <c r="D63" s="2" t="n">
        <v>5500</v>
      </c>
      <c r="E63" s="3" t="n">
        <v>44396</v>
      </c>
    </row>
    <row r="64" customFormat="false" ht="12.75" hidden="false" customHeight="false" outlineLevel="0" collapsed="false">
      <c r="A64" s="1" t="s">
        <v>65</v>
      </c>
      <c r="B64" s="1" t="s">
        <v>66</v>
      </c>
      <c r="C64" s="1" t="n">
        <v>1</v>
      </c>
      <c r="D64" s="2" t="n">
        <v>16400</v>
      </c>
      <c r="E64" s="3" t="n">
        <v>44396</v>
      </c>
    </row>
    <row r="65" customFormat="false" ht="12.75" hidden="false" customHeight="false" outlineLevel="0" collapsed="false">
      <c r="A65" s="1" t="s">
        <v>65</v>
      </c>
      <c r="B65" s="1" t="s">
        <v>67</v>
      </c>
      <c r="C65" s="1" t="n">
        <v>1</v>
      </c>
      <c r="D65" s="2" t="n">
        <v>7000</v>
      </c>
      <c r="E65" s="3" t="n">
        <v>44396</v>
      </c>
    </row>
    <row r="66" customFormat="false" ht="12.75" hidden="false" customHeight="false" outlineLevel="0" collapsed="false">
      <c r="A66" s="1" t="s">
        <v>65</v>
      </c>
      <c r="B66" s="1" t="s">
        <v>68</v>
      </c>
      <c r="C66" s="1" t="n">
        <v>2</v>
      </c>
      <c r="D66" s="2" t="n">
        <v>16600</v>
      </c>
      <c r="E66" s="3" t="n">
        <v>44396</v>
      </c>
    </row>
    <row r="67" customFormat="false" ht="12.75" hidden="false" customHeight="false" outlineLevel="0" collapsed="false">
      <c r="A67" s="1" t="s">
        <v>65</v>
      </c>
      <c r="B67" s="1" t="s">
        <v>69</v>
      </c>
      <c r="C67" s="1" t="n">
        <v>1</v>
      </c>
      <c r="D67" s="2" t="n">
        <v>11000</v>
      </c>
      <c r="E67" s="3" t="n">
        <v>44396</v>
      </c>
    </row>
    <row r="68" customFormat="false" ht="12.75" hidden="false" customHeight="false" outlineLevel="0" collapsed="false">
      <c r="A68" s="1" t="s">
        <v>65</v>
      </c>
      <c r="B68" s="1" t="s">
        <v>70</v>
      </c>
      <c r="C68" s="1" t="n">
        <v>2</v>
      </c>
      <c r="D68" s="2" t="n">
        <v>5500</v>
      </c>
      <c r="E68" s="3" t="n">
        <v>44396</v>
      </c>
    </row>
    <row r="69" customFormat="false" ht="12.75" hidden="false" customHeight="false" outlineLevel="0" collapsed="false">
      <c r="A69" s="1" t="s">
        <v>65</v>
      </c>
      <c r="B69" s="1" t="s">
        <v>8</v>
      </c>
      <c r="C69" s="1" t="n">
        <v>2</v>
      </c>
      <c r="D69" s="2" t="n">
        <v>6000</v>
      </c>
      <c r="E69" s="3" t="n">
        <v>44396</v>
      </c>
    </row>
    <row r="70" customFormat="false" ht="12.75" hidden="false" customHeight="false" outlineLevel="0" collapsed="false">
      <c r="A70" s="1" t="s">
        <v>65</v>
      </c>
      <c r="B70" s="1" t="s">
        <v>71</v>
      </c>
      <c r="C70" s="1" t="n">
        <v>1</v>
      </c>
      <c r="D70" s="2" t="n">
        <v>14500</v>
      </c>
      <c r="E70" s="3" t="n">
        <v>44396</v>
      </c>
    </row>
    <row r="71" customFormat="false" ht="12.75" hidden="false" customHeight="false" outlineLevel="0" collapsed="false">
      <c r="A71" s="1" t="s">
        <v>65</v>
      </c>
      <c r="B71" s="1" t="s">
        <v>72</v>
      </c>
      <c r="C71" s="1" t="n">
        <v>1</v>
      </c>
      <c r="D71" s="2" t="n">
        <v>10000</v>
      </c>
      <c r="E71" s="3" t="n">
        <v>44396</v>
      </c>
    </row>
    <row r="72" customFormat="false" ht="12.75" hidden="false" customHeight="false" outlineLevel="0" collapsed="false">
      <c r="A72" s="1" t="s">
        <v>65</v>
      </c>
      <c r="B72" s="1" t="s">
        <v>31</v>
      </c>
      <c r="C72" s="1" t="n">
        <v>4</v>
      </c>
      <c r="D72" s="2" t="n">
        <v>1000</v>
      </c>
      <c r="E72" s="3" t="n">
        <v>44396</v>
      </c>
    </row>
    <row r="73" customFormat="false" ht="12.75" hidden="false" customHeight="false" outlineLevel="0" collapsed="false">
      <c r="A73" s="1" t="s">
        <v>65</v>
      </c>
      <c r="B73" s="1" t="s">
        <v>28</v>
      </c>
      <c r="C73" s="1" t="n">
        <v>3</v>
      </c>
      <c r="D73" s="2" t="n">
        <v>3800</v>
      </c>
      <c r="E73" s="3" t="n">
        <v>44396</v>
      </c>
    </row>
    <row r="74" customFormat="false" ht="12.75" hidden="false" customHeight="false" outlineLevel="0" collapsed="false">
      <c r="A74" s="1" t="s">
        <v>73</v>
      </c>
      <c r="B74" s="1" t="s">
        <v>74</v>
      </c>
      <c r="C74" s="1" t="n">
        <v>1</v>
      </c>
      <c r="D74" s="2" t="n">
        <v>5000</v>
      </c>
      <c r="E74" s="3" t="n">
        <v>44396</v>
      </c>
    </row>
    <row r="75" customFormat="false" ht="12.75" hidden="false" customHeight="false" outlineLevel="0" collapsed="false">
      <c r="A75" s="1" t="s">
        <v>73</v>
      </c>
      <c r="B75" s="1" t="s">
        <v>75</v>
      </c>
      <c r="C75" s="1" t="n">
        <v>1</v>
      </c>
      <c r="D75" s="2" t="n">
        <v>11000</v>
      </c>
      <c r="E75" s="3" t="n">
        <v>44396</v>
      </c>
    </row>
    <row r="76" customFormat="false" ht="12.75" hidden="false" customHeight="false" outlineLevel="0" collapsed="false">
      <c r="A76" s="1" t="s">
        <v>73</v>
      </c>
      <c r="B76" s="1" t="s">
        <v>76</v>
      </c>
      <c r="C76" s="1" t="n">
        <v>1</v>
      </c>
      <c r="D76" s="2" t="n">
        <v>19000</v>
      </c>
      <c r="E76" s="3" t="n">
        <v>44396</v>
      </c>
    </row>
    <row r="77" customFormat="false" ht="12.75" hidden="false" customHeight="false" outlineLevel="0" collapsed="false">
      <c r="A77" s="1" t="s">
        <v>73</v>
      </c>
      <c r="B77" s="1" t="s">
        <v>77</v>
      </c>
      <c r="C77" s="1" t="n">
        <v>1</v>
      </c>
      <c r="D77" s="2" t="n">
        <v>11500</v>
      </c>
      <c r="E77" s="3" t="n">
        <v>44396</v>
      </c>
    </row>
    <row r="78" customFormat="false" ht="12.75" hidden="false" customHeight="false" outlineLevel="0" collapsed="false">
      <c r="A78" s="1" t="s">
        <v>73</v>
      </c>
      <c r="B78" s="1" t="s">
        <v>78</v>
      </c>
      <c r="C78" s="1" t="n">
        <v>1</v>
      </c>
      <c r="D78" s="2" t="n">
        <v>8000</v>
      </c>
      <c r="E78" s="3" t="n">
        <v>44396</v>
      </c>
    </row>
    <row r="79" customFormat="false" ht="12.75" hidden="false" customHeight="false" outlineLevel="0" collapsed="false">
      <c r="A79" s="1" t="s">
        <v>73</v>
      </c>
      <c r="B79" s="1" t="s">
        <v>79</v>
      </c>
      <c r="C79" s="1" t="n">
        <v>1</v>
      </c>
      <c r="D79" s="2" t="n">
        <v>7000</v>
      </c>
      <c r="E79" s="3" t="n">
        <v>44396</v>
      </c>
    </row>
    <row r="80" customFormat="false" ht="12.75" hidden="false" customHeight="false" outlineLevel="0" collapsed="false">
      <c r="A80" s="1" t="s">
        <v>73</v>
      </c>
      <c r="B80" s="1" t="s">
        <v>80</v>
      </c>
      <c r="C80" s="1" t="n">
        <v>1</v>
      </c>
      <c r="D80" s="2" t="n">
        <v>8500</v>
      </c>
      <c r="E80" s="3" t="n">
        <v>44396</v>
      </c>
    </row>
    <row r="81" customFormat="false" ht="12.75" hidden="false" customHeight="false" outlineLevel="0" collapsed="false">
      <c r="A81" s="1" t="s">
        <v>73</v>
      </c>
      <c r="B81" s="1" t="s">
        <v>81</v>
      </c>
      <c r="C81" s="1" t="n">
        <v>2</v>
      </c>
      <c r="D81" s="2" t="n">
        <v>3000</v>
      </c>
      <c r="E81" s="3" t="n">
        <v>44396</v>
      </c>
    </row>
    <row r="82" customFormat="false" ht="12.75" hidden="false" customHeight="false" outlineLevel="0" collapsed="false">
      <c r="A82" s="1" t="s">
        <v>73</v>
      </c>
      <c r="B82" s="1" t="s">
        <v>82</v>
      </c>
      <c r="C82" s="1" t="n">
        <v>2</v>
      </c>
      <c r="D82" s="2" t="n">
        <v>1500</v>
      </c>
      <c r="E82" s="3" t="n">
        <v>44396</v>
      </c>
    </row>
    <row r="83" customFormat="false" ht="12.75" hidden="false" customHeight="false" outlineLevel="0" collapsed="false">
      <c r="A83" s="1" t="s">
        <v>73</v>
      </c>
      <c r="B83" s="1" t="s">
        <v>83</v>
      </c>
      <c r="C83" s="1" t="n">
        <v>2</v>
      </c>
      <c r="D83" s="2" t="n">
        <v>3000</v>
      </c>
      <c r="E83" s="3" t="n">
        <v>44396</v>
      </c>
    </row>
    <row r="84" customFormat="false" ht="12.75" hidden="false" customHeight="false" outlineLevel="0" collapsed="false">
      <c r="A84" s="1" t="s">
        <v>73</v>
      </c>
      <c r="B84" s="1" t="s">
        <v>84</v>
      </c>
      <c r="C84" s="1" t="n">
        <v>1</v>
      </c>
      <c r="D84" s="2" t="n">
        <v>15500</v>
      </c>
      <c r="E84" s="3" t="n">
        <v>44396</v>
      </c>
    </row>
    <row r="85" customFormat="false" ht="12.75" hidden="false" customHeight="false" outlineLevel="0" collapsed="false">
      <c r="A85" s="1" t="s">
        <v>73</v>
      </c>
      <c r="B85" s="1" t="s">
        <v>85</v>
      </c>
      <c r="C85" s="1" t="n">
        <v>1</v>
      </c>
      <c r="D85" s="2" t="n">
        <v>7500</v>
      </c>
      <c r="E85" s="3" t="n">
        <v>44396</v>
      </c>
    </row>
    <row r="86" customFormat="false" ht="12.75" hidden="false" customHeight="false" outlineLevel="0" collapsed="false">
      <c r="A86" s="1" t="s">
        <v>73</v>
      </c>
      <c r="B86" s="1" t="s">
        <v>86</v>
      </c>
      <c r="C86" s="1" t="n">
        <v>1</v>
      </c>
      <c r="D86" s="2" t="n">
        <v>6500</v>
      </c>
      <c r="E86" s="3" t="n">
        <v>44396</v>
      </c>
    </row>
    <row r="87" customFormat="false" ht="12.75" hidden="false" customHeight="false" outlineLevel="0" collapsed="false">
      <c r="A87" s="1" t="s">
        <v>73</v>
      </c>
      <c r="B87" s="1" t="s">
        <v>87</v>
      </c>
      <c r="C87" s="1" t="n">
        <v>2</v>
      </c>
      <c r="D87" s="2" t="n">
        <v>1000</v>
      </c>
      <c r="E87" s="3" t="n">
        <v>44396</v>
      </c>
    </row>
    <row r="88" customFormat="false" ht="12.75" hidden="false" customHeight="false" outlineLevel="0" collapsed="false">
      <c r="A88" s="1" t="s">
        <v>73</v>
      </c>
      <c r="B88" s="1" t="s">
        <v>88</v>
      </c>
      <c r="C88" s="1" t="n">
        <v>2</v>
      </c>
      <c r="D88" s="2" t="n">
        <v>1000</v>
      </c>
      <c r="E88" s="3" t="n">
        <v>44396</v>
      </c>
    </row>
    <row r="89" customFormat="false" ht="12.75" hidden="false" customHeight="false" outlineLevel="0" collapsed="false">
      <c r="A89" s="1" t="s">
        <v>89</v>
      </c>
      <c r="B89" s="1" t="s">
        <v>90</v>
      </c>
      <c r="C89" s="1" t="n">
        <v>1</v>
      </c>
      <c r="D89" s="2" t="n">
        <v>86500</v>
      </c>
      <c r="E89" s="3" t="n">
        <v>44396</v>
      </c>
    </row>
    <row r="90" customFormat="false" ht="12.75" hidden="false" customHeight="false" outlineLevel="0" collapsed="false">
      <c r="A90" s="1" t="s">
        <v>89</v>
      </c>
      <c r="B90" s="1" t="s">
        <v>91</v>
      </c>
      <c r="C90" s="1" t="n">
        <v>2</v>
      </c>
      <c r="D90" s="2" t="n">
        <v>8800</v>
      </c>
      <c r="E90" s="3" t="n">
        <v>44396</v>
      </c>
    </row>
    <row r="91" customFormat="false" ht="12.75" hidden="false" customHeight="false" outlineLevel="0" collapsed="false">
      <c r="A91" s="1" t="s">
        <v>89</v>
      </c>
      <c r="B91" s="1" t="s">
        <v>92</v>
      </c>
      <c r="C91" s="1" t="n">
        <v>1</v>
      </c>
      <c r="D91" s="2" t="n">
        <v>20500</v>
      </c>
      <c r="E91" s="3" t="n">
        <v>44396</v>
      </c>
    </row>
    <row r="92" customFormat="false" ht="12.75" hidden="false" customHeight="false" outlineLevel="0" collapsed="false">
      <c r="A92" s="1" t="s">
        <v>89</v>
      </c>
      <c r="B92" s="1" t="s">
        <v>93</v>
      </c>
      <c r="C92" s="1" t="n">
        <v>1</v>
      </c>
      <c r="D92" s="2" t="n">
        <v>11000</v>
      </c>
      <c r="E92" s="3" t="n">
        <v>44396</v>
      </c>
    </row>
    <row r="93" customFormat="false" ht="12.75" hidden="false" customHeight="false" outlineLevel="0" collapsed="false">
      <c r="A93" s="1" t="s">
        <v>89</v>
      </c>
      <c r="B93" s="1" t="s">
        <v>94</v>
      </c>
      <c r="C93" s="1" t="n">
        <v>2</v>
      </c>
      <c r="D93" s="2" t="n">
        <v>2600</v>
      </c>
      <c r="E93" s="3" t="n">
        <v>44396</v>
      </c>
    </row>
    <row r="94" customFormat="false" ht="12.75" hidden="false" customHeight="false" outlineLevel="0" collapsed="false">
      <c r="A94" s="1" t="s">
        <v>89</v>
      </c>
      <c r="B94" s="1" t="s">
        <v>95</v>
      </c>
      <c r="C94" s="1" t="n">
        <v>1</v>
      </c>
      <c r="D94" s="2" t="n">
        <v>18000</v>
      </c>
      <c r="E94" s="3" t="n">
        <v>44396</v>
      </c>
    </row>
    <row r="95" customFormat="false" ht="12.75" hidden="false" customHeight="false" outlineLevel="0" collapsed="false">
      <c r="A95" s="1" t="s">
        <v>89</v>
      </c>
      <c r="B95" s="1" t="s">
        <v>71</v>
      </c>
      <c r="C95" s="1" t="n">
        <v>1</v>
      </c>
      <c r="D95" s="2" t="n">
        <v>14500</v>
      </c>
      <c r="E95" s="3" t="n">
        <v>44396</v>
      </c>
    </row>
    <row r="96" customFormat="false" ht="12.75" hidden="false" customHeight="false" outlineLevel="0" collapsed="false">
      <c r="A96" s="1" t="s">
        <v>89</v>
      </c>
      <c r="B96" s="1" t="s">
        <v>96</v>
      </c>
      <c r="C96" s="1" t="n">
        <v>1</v>
      </c>
      <c r="D96" s="2" t="n">
        <v>12500</v>
      </c>
      <c r="E96" s="3" t="n">
        <v>44396</v>
      </c>
    </row>
    <row r="97" customFormat="false" ht="12.75" hidden="false" customHeight="false" outlineLevel="0" collapsed="false">
      <c r="A97" s="1" t="s">
        <v>89</v>
      </c>
      <c r="B97" s="1" t="s">
        <v>97</v>
      </c>
      <c r="C97" s="1" t="n">
        <v>1</v>
      </c>
      <c r="D97" s="2" t="n">
        <v>37000</v>
      </c>
      <c r="E97" s="3" t="n">
        <v>44396</v>
      </c>
    </row>
    <row r="98" customFormat="false" ht="12.75" hidden="false" customHeight="false" outlineLevel="0" collapsed="false">
      <c r="A98" s="1" t="s">
        <v>89</v>
      </c>
      <c r="B98" s="1" t="s">
        <v>98</v>
      </c>
      <c r="C98" s="1" t="n">
        <v>1</v>
      </c>
      <c r="D98" s="2" t="n">
        <v>18000</v>
      </c>
      <c r="E98" s="3" t="n">
        <v>44396</v>
      </c>
    </row>
    <row r="99" customFormat="false" ht="12.75" hidden="false" customHeight="false" outlineLevel="0" collapsed="false">
      <c r="A99" s="1" t="s">
        <v>89</v>
      </c>
      <c r="B99" s="1" t="s">
        <v>99</v>
      </c>
      <c r="C99" s="1" t="n">
        <v>2</v>
      </c>
      <c r="D99" s="2" t="n">
        <v>3000</v>
      </c>
      <c r="E99" s="3" t="n">
        <v>44396</v>
      </c>
    </row>
    <row r="100" customFormat="false" ht="12.75" hidden="false" customHeight="false" outlineLevel="0" collapsed="false">
      <c r="A100" s="1" t="s">
        <v>100</v>
      </c>
      <c r="B100" s="1" t="s">
        <v>1</v>
      </c>
      <c r="C100" s="1" t="n">
        <v>1</v>
      </c>
      <c r="D100" s="2" t="n">
        <v>32000</v>
      </c>
      <c r="E100" s="3" t="n">
        <v>44396</v>
      </c>
    </row>
    <row r="101" customFormat="false" ht="12.75" hidden="false" customHeight="false" outlineLevel="0" collapsed="false">
      <c r="A101" s="1" t="s">
        <v>100</v>
      </c>
      <c r="B101" s="1" t="s">
        <v>101</v>
      </c>
      <c r="C101" s="1" t="n">
        <v>1</v>
      </c>
      <c r="D101" s="2" t="n">
        <v>5000</v>
      </c>
      <c r="E101" s="3" t="n">
        <v>44396</v>
      </c>
    </row>
    <row r="102" customFormat="false" ht="12.75" hidden="false" customHeight="false" outlineLevel="0" collapsed="false">
      <c r="A102" s="1" t="s">
        <v>100</v>
      </c>
      <c r="B102" s="1" t="s">
        <v>102</v>
      </c>
      <c r="C102" s="1" t="n">
        <v>1</v>
      </c>
      <c r="D102" s="2" t="n">
        <v>4000</v>
      </c>
      <c r="E102" s="3" t="n">
        <v>44396</v>
      </c>
    </row>
    <row r="103" customFormat="false" ht="12.75" hidden="false" customHeight="false" outlineLevel="0" collapsed="false">
      <c r="A103" s="1" t="s">
        <v>100</v>
      </c>
      <c r="B103" s="1" t="s">
        <v>103</v>
      </c>
      <c r="C103" s="1" t="n">
        <v>1</v>
      </c>
      <c r="D103" s="2" t="n">
        <v>13700</v>
      </c>
      <c r="E103" s="3" t="n">
        <v>44396</v>
      </c>
    </row>
    <row r="104" customFormat="false" ht="12.75" hidden="false" customHeight="false" outlineLevel="0" collapsed="false">
      <c r="A104" s="1" t="s">
        <v>100</v>
      </c>
      <c r="B104" s="1" t="s">
        <v>104</v>
      </c>
      <c r="C104" s="1" t="n">
        <v>1</v>
      </c>
      <c r="D104" s="2" t="n">
        <v>10500</v>
      </c>
      <c r="E104" s="3" t="n">
        <v>44396</v>
      </c>
    </row>
    <row r="105" customFormat="false" ht="12.75" hidden="false" customHeight="false" outlineLevel="0" collapsed="false">
      <c r="A105" s="1" t="s">
        <v>100</v>
      </c>
      <c r="B105" s="1" t="s">
        <v>2</v>
      </c>
      <c r="C105" s="1" t="n">
        <v>1</v>
      </c>
      <c r="D105" s="2" t="n">
        <v>10000</v>
      </c>
      <c r="E105" s="3" t="n">
        <v>44396</v>
      </c>
    </row>
    <row r="106" customFormat="false" ht="12.75" hidden="false" customHeight="false" outlineLevel="0" collapsed="false">
      <c r="A106" s="1" t="s">
        <v>100</v>
      </c>
      <c r="B106" s="1" t="s">
        <v>52</v>
      </c>
      <c r="C106" s="1" t="n">
        <v>1</v>
      </c>
      <c r="D106" s="2" t="n">
        <v>13000</v>
      </c>
      <c r="E106" s="3" t="n">
        <v>44396</v>
      </c>
    </row>
    <row r="107" customFormat="false" ht="12.75" hidden="false" customHeight="false" outlineLevel="0" collapsed="false">
      <c r="A107" s="1" t="s">
        <v>100</v>
      </c>
      <c r="B107" s="1" t="s">
        <v>31</v>
      </c>
      <c r="C107" s="1" t="n">
        <v>3</v>
      </c>
      <c r="D107" s="2" t="n">
        <v>1000</v>
      </c>
      <c r="E107" s="3" t="n">
        <v>44396</v>
      </c>
    </row>
    <row r="108" customFormat="false" ht="12.75" hidden="false" customHeight="false" outlineLevel="0" collapsed="false">
      <c r="A108" s="1" t="s">
        <v>100</v>
      </c>
      <c r="B108" s="1" t="s">
        <v>105</v>
      </c>
      <c r="C108" s="1" t="n">
        <v>1</v>
      </c>
      <c r="D108" s="2" t="n">
        <v>22000</v>
      </c>
      <c r="E108" s="3" t="n">
        <v>44396</v>
      </c>
    </row>
    <row r="109" customFormat="false" ht="12.75" hidden="false" customHeight="false" outlineLevel="0" collapsed="false">
      <c r="A109" s="1" t="s">
        <v>100</v>
      </c>
      <c r="B109" s="1" t="s">
        <v>106</v>
      </c>
      <c r="C109" s="1" t="n">
        <v>1</v>
      </c>
      <c r="D109" s="2" t="n">
        <v>18000</v>
      </c>
      <c r="E109" s="3" t="n">
        <v>44396</v>
      </c>
    </row>
    <row r="110" customFormat="false" ht="12.75" hidden="false" customHeight="false" outlineLevel="0" collapsed="false">
      <c r="A110" s="1" t="s">
        <v>107</v>
      </c>
      <c r="B110" s="1" t="s">
        <v>108</v>
      </c>
      <c r="C110" s="1" t="n">
        <v>1</v>
      </c>
      <c r="D110" s="2" t="n">
        <v>11000</v>
      </c>
      <c r="E110" s="3" t="n">
        <v>44396</v>
      </c>
    </row>
    <row r="111" customFormat="false" ht="12.75" hidden="false" customHeight="false" outlineLevel="0" collapsed="false">
      <c r="A111" s="1" t="s">
        <v>107</v>
      </c>
      <c r="B111" s="1" t="s">
        <v>108</v>
      </c>
      <c r="C111" s="1" t="n">
        <v>1</v>
      </c>
      <c r="D111" s="2" t="n">
        <v>11000</v>
      </c>
      <c r="E111" s="3" t="n">
        <v>44396</v>
      </c>
    </row>
    <row r="112" customFormat="false" ht="12.75" hidden="false" customHeight="false" outlineLevel="0" collapsed="false">
      <c r="A112" s="1" t="s">
        <v>107</v>
      </c>
      <c r="B112" s="1" t="s">
        <v>109</v>
      </c>
      <c r="C112" s="1" t="n">
        <v>2</v>
      </c>
      <c r="D112" s="2" t="n">
        <v>11000</v>
      </c>
      <c r="E112" s="3" t="n">
        <v>44396</v>
      </c>
    </row>
    <row r="113" customFormat="false" ht="12.75" hidden="false" customHeight="false" outlineLevel="0" collapsed="false">
      <c r="A113" s="1" t="s">
        <v>107</v>
      </c>
      <c r="B113" s="1" t="s">
        <v>110</v>
      </c>
      <c r="C113" s="1" t="n">
        <v>1</v>
      </c>
      <c r="D113" s="2" t="n">
        <v>22000</v>
      </c>
      <c r="E113" s="3" t="n">
        <v>44396</v>
      </c>
    </row>
    <row r="114" customFormat="false" ht="12.75" hidden="false" customHeight="false" outlineLevel="0" collapsed="false">
      <c r="A114" s="1" t="s">
        <v>107</v>
      </c>
      <c r="B114" s="1" t="s">
        <v>111</v>
      </c>
      <c r="C114" s="1" t="n">
        <v>1</v>
      </c>
      <c r="D114" s="2" t="n">
        <v>9500</v>
      </c>
      <c r="E114" s="3" t="n">
        <v>44396</v>
      </c>
    </row>
    <row r="115" customFormat="false" ht="12.75" hidden="false" customHeight="false" outlineLevel="0" collapsed="false">
      <c r="A115" s="1" t="s">
        <v>107</v>
      </c>
      <c r="B115" s="1" t="s">
        <v>9</v>
      </c>
      <c r="C115" s="1" t="n">
        <v>2</v>
      </c>
      <c r="D115" s="2" t="n">
        <v>9800</v>
      </c>
      <c r="E115" s="3" t="n">
        <v>44396</v>
      </c>
    </row>
    <row r="116" customFormat="false" ht="12.75" hidden="false" customHeight="false" outlineLevel="0" collapsed="false">
      <c r="A116" s="1" t="s">
        <v>107</v>
      </c>
      <c r="B116" s="1" t="s">
        <v>112</v>
      </c>
      <c r="C116" s="1" t="n">
        <v>1</v>
      </c>
      <c r="D116" s="2" t="n">
        <v>21500</v>
      </c>
      <c r="E116" s="3" t="n">
        <v>44396</v>
      </c>
    </row>
    <row r="117" customFormat="false" ht="12.75" hidden="false" customHeight="false" outlineLevel="0" collapsed="false">
      <c r="A117" s="1" t="s">
        <v>107</v>
      </c>
      <c r="B117" s="1" t="s">
        <v>113</v>
      </c>
      <c r="C117" s="1" t="n">
        <v>1</v>
      </c>
      <c r="D117" s="2" t="n">
        <v>9500</v>
      </c>
      <c r="E117" s="3" t="n">
        <v>44396</v>
      </c>
    </row>
    <row r="118" customFormat="false" ht="12.75" hidden="false" customHeight="false" outlineLevel="0" collapsed="false">
      <c r="A118" s="1" t="s">
        <v>114</v>
      </c>
      <c r="B118" s="1" t="s">
        <v>115</v>
      </c>
      <c r="C118" s="1" t="n">
        <v>1</v>
      </c>
      <c r="D118" s="2" t="n">
        <v>16000</v>
      </c>
      <c r="E118" s="3" t="n">
        <v>44396</v>
      </c>
    </row>
    <row r="119" customFormat="false" ht="12.75" hidden="false" customHeight="false" outlineLevel="0" collapsed="false">
      <c r="A119" s="1" t="s">
        <v>114</v>
      </c>
      <c r="B119" s="1" t="s">
        <v>66</v>
      </c>
      <c r="C119" s="1" t="n">
        <v>1</v>
      </c>
      <c r="D119" s="2" t="n">
        <v>16400</v>
      </c>
      <c r="E119" s="3" t="n">
        <v>44396</v>
      </c>
    </row>
    <row r="120" customFormat="false" ht="12.75" hidden="false" customHeight="false" outlineLevel="0" collapsed="false">
      <c r="A120" s="1" t="s">
        <v>114</v>
      </c>
      <c r="B120" s="1" t="s">
        <v>116</v>
      </c>
      <c r="C120" s="1" t="n">
        <v>1</v>
      </c>
      <c r="D120" s="2" t="n">
        <v>11000</v>
      </c>
      <c r="E120" s="3" t="n">
        <v>44396</v>
      </c>
    </row>
    <row r="121" customFormat="false" ht="12.75" hidden="false" customHeight="false" outlineLevel="0" collapsed="false">
      <c r="A121" s="1" t="s">
        <v>114</v>
      </c>
      <c r="B121" s="1" t="s">
        <v>25</v>
      </c>
      <c r="C121" s="1" t="n">
        <v>1</v>
      </c>
      <c r="D121" s="2" t="n">
        <v>9500</v>
      </c>
      <c r="E121" s="3" t="n">
        <v>44396</v>
      </c>
    </row>
    <row r="122" customFormat="false" ht="12.75" hidden="false" customHeight="false" outlineLevel="0" collapsed="false">
      <c r="A122" s="1" t="s">
        <v>114</v>
      </c>
      <c r="B122" s="1" t="s">
        <v>8</v>
      </c>
      <c r="C122" s="1" t="n">
        <v>1</v>
      </c>
      <c r="D122" s="2" t="n">
        <v>6000</v>
      </c>
      <c r="E122" s="3" t="n">
        <v>44396</v>
      </c>
    </row>
    <row r="123" customFormat="false" ht="12.75" hidden="false" customHeight="false" outlineLevel="0" collapsed="false">
      <c r="A123" s="1" t="s">
        <v>114</v>
      </c>
      <c r="B123" s="1" t="s">
        <v>117</v>
      </c>
      <c r="C123" s="1" t="n">
        <v>2</v>
      </c>
      <c r="D123" s="2" t="n">
        <v>5500</v>
      </c>
      <c r="E123" s="3" t="n">
        <v>44396</v>
      </c>
    </row>
    <row r="124" customFormat="false" ht="12.75" hidden="false" customHeight="false" outlineLevel="0" collapsed="false">
      <c r="A124" s="1" t="s">
        <v>114</v>
      </c>
      <c r="B124" s="1" t="s">
        <v>31</v>
      </c>
      <c r="C124" s="1" t="n">
        <v>2</v>
      </c>
      <c r="D124" s="2" t="n">
        <v>1000</v>
      </c>
      <c r="E124" s="3" t="n">
        <v>44396</v>
      </c>
    </row>
    <row r="125" customFormat="false" ht="12.75" hidden="false" customHeight="false" outlineLevel="0" collapsed="false">
      <c r="A125" s="1" t="s">
        <v>114</v>
      </c>
      <c r="B125" s="1" t="s">
        <v>118</v>
      </c>
      <c r="C125" s="1" t="n">
        <v>1</v>
      </c>
      <c r="D125" s="2" t="n">
        <v>9000</v>
      </c>
      <c r="E125" s="3" t="n">
        <v>44396</v>
      </c>
    </row>
    <row r="126" customFormat="false" ht="12.75" hidden="false" customHeight="false" outlineLevel="0" collapsed="false">
      <c r="A126" s="1" t="s">
        <v>114</v>
      </c>
      <c r="B126" s="1" t="s">
        <v>119</v>
      </c>
      <c r="C126" s="1" t="n">
        <v>1</v>
      </c>
      <c r="D126" s="2" t="n">
        <v>17500</v>
      </c>
      <c r="E126" s="3" t="n">
        <v>44396</v>
      </c>
    </row>
    <row r="127" customFormat="false" ht="12.75" hidden="false" customHeight="false" outlineLevel="0" collapsed="false">
      <c r="A127" s="1" t="s">
        <v>120</v>
      </c>
      <c r="B127" s="1" t="s">
        <v>121</v>
      </c>
      <c r="C127" s="1" t="n">
        <v>1</v>
      </c>
      <c r="D127" s="2" t="n">
        <v>9500</v>
      </c>
      <c r="E127" s="3" t="n">
        <v>44396</v>
      </c>
    </row>
    <row r="128" customFormat="false" ht="12.75" hidden="false" customHeight="false" outlineLevel="0" collapsed="false">
      <c r="A128" s="1" t="s">
        <v>120</v>
      </c>
      <c r="B128" s="1" t="s">
        <v>122</v>
      </c>
      <c r="C128" s="1" t="n">
        <v>1</v>
      </c>
      <c r="D128" s="2" t="n">
        <v>8000</v>
      </c>
      <c r="E128" s="3" t="n">
        <v>44396</v>
      </c>
    </row>
    <row r="129" customFormat="false" ht="12.75" hidden="false" customHeight="false" outlineLevel="0" collapsed="false">
      <c r="A129" s="1" t="s">
        <v>120</v>
      </c>
      <c r="B129" s="1" t="s">
        <v>123</v>
      </c>
      <c r="C129" s="1" t="n">
        <v>2</v>
      </c>
      <c r="D129" s="2" t="n">
        <v>5500</v>
      </c>
      <c r="E129" s="3" t="n">
        <v>44396</v>
      </c>
    </row>
    <row r="130" customFormat="false" ht="12.75" hidden="false" customHeight="false" outlineLevel="0" collapsed="false">
      <c r="A130" s="1" t="s">
        <v>120</v>
      </c>
      <c r="B130" s="1" t="s">
        <v>124</v>
      </c>
      <c r="C130" s="1" t="n">
        <v>3</v>
      </c>
      <c r="D130" s="2" t="n">
        <v>1000</v>
      </c>
      <c r="E130" s="3" t="n">
        <v>44396</v>
      </c>
    </row>
    <row r="131" customFormat="false" ht="12.75" hidden="false" customHeight="false" outlineLevel="0" collapsed="false">
      <c r="A131" s="1" t="s">
        <v>120</v>
      </c>
      <c r="B131" s="1" t="s">
        <v>125</v>
      </c>
      <c r="C131" s="1" t="n">
        <v>1</v>
      </c>
      <c r="D131" s="2" t="n">
        <v>5500</v>
      </c>
      <c r="E131" s="3" t="n">
        <v>44396</v>
      </c>
    </row>
    <row r="132" customFormat="false" ht="12.75" hidden="false" customHeight="false" outlineLevel="0" collapsed="false">
      <c r="A132" s="1" t="s">
        <v>126</v>
      </c>
      <c r="B132" s="1" t="s">
        <v>127</v>
      </c>
      <c r="C132" s="1" t="n">
        <v>7</v>
      </c>
      <c r="D132" s="2" t="n">
        <v>3500</v>
      </c>
      <c r="E132" s="3" t="n">
        <v>44396</v>
      </c>
    </row>
    <row r="133" customFormat="false" ht="12.75" hidden="false" customHeight="false" outlineLevel="0" collapsed="false">
      <c r="A133" s="1" t="s">
        <v>126</v>
      </c>
      <c r="B133" s="1" t="s">
        <v>128</v>
      </c>
      <c r="C133" s="1" t="n">
        <v>1</v>
      </c>
      <c r="D133" s="2" t="n">
        <v>5500</v>
      </c>
      <c r="E133" s="3" t="n">
        <v>44396</v>
      </c>
    </row>
    <row r="134" customFormat="false" ht="12.75" hidden="false" customHeight="false" outlineLevel="0" collapsed="false">
      <c r="A134" s="1" t="s">
        <v>126</v>
      </c>
      <c r="B134" s="1" t="s">
        <v>129</v>
      </c>
      <c r="C134" s="1" t="n">
        <v>2</v>
      </c>
      <c r="D134" s="2" t="n">
        <v>3000</v>
      </c>
      <c r="E134" s="3" t="n">
        <v>44396</v>
      </c>
    </row>
    <row r="135" customFormat="false" ht="12.75" hidden="false" customHeight="false" outlineLevel="0" collapsed="false">
      <c r="A135" s="1" t="s">
        <v>126</v>
      </c>
      <c r="B135" s="1" t="s">
        <v>130</v>
      </c>
      <c r="C135" s="1" t="n">
        <v>1</v>
      </c>
      <c r="D135" s="2" t="n">
        <v>2500</v>
      </c>
      <c r="E135" s="3" t="n">
        <v>44396</v>
      </c>
    </row>
    <row r="136" customFormat="false" ht="12.75" hidden="false" customHeight="false" outlineLevel="0" collapsed="false">
      <c r="A136" s="1" t="s">
        <v>126</v>
      </c>
      <c r="B136" s="1" t="s">
        <v>131</v>
      </c>
      <c r="C136" s="1" t="n">
        <v>1</v>
      </c>
      <c r="D136" s="2" t="n">
        <v>3000</v>
      </c>
      <c r="E136" s="3" t="n">
        <v>44396</v>
      </c>
    </row>
    <row r="137" customFormat="false" ht="12.75" hidden="false" customHeight="false" outlineLevel="0" collapsed="false">
      <c r="A137" s="1" t="s">
        <v>126</v>
      </c>
      <c r="B137" s="1" t="s">
        <v>132</v>
      </c>
      <c r="C137" s="1" t="n">
        <v>1</v>
      </c>
      <c r="D137" s="2" t="n">
        <v>2000</v>
      </c>
      <c r="E137" s="3" t="n">
        <v>44396</v>
      </c>
    </row>
    <row r="138" customFormat="false" ht="12.75" hidden="false" customHeight="false" outlineLevel="0" collapsed="false">
      <c r="A138" s="1" t="s">
        <v>126</v>
      </c>
      <c r="B138" s="1" t="s">
        <v>133</v>
      </c>
      <c r="C138" s="1" t="n">
        <v>1</v>
      </c>
      <c r="D138" s="2" t="n">
        <v>2000</v>
      </c>
      <c r="E138" s="3" t="n">
        <v>44396</v>
      </c>
    </row>
    <row r="139" customFormat="false" ht="12.75" hidden="false" customHeight="false" outlineLevel="0" collapsed="false">
      <c r="A139" s="1" t="s">
        <v>126</v>
      </c>
      <c r="B139" s="1" t="s">
        <v>134</v>
      </c>
      <c r="C139" s="1" t="n">
        <v>1</v>
      </c>
      <c r="D139" s="2" t="n">
        <v>4500</v>
      </c>
      <c r="E139" s="3" t="n">
        <v>44396</v>
      </c>
    </row>
    <row r="140" customFormat="false" ht="12.75" hidden="false" customHeight="false" outlineLevel="0" collapsed="false">
      <c r="A140" s="1" t="s">
        <v>135</v>
      </c>
      <c r="B140" s="1" t="s">
        <v>136</v>
      </c>
      <c r="C140" s="1" t="n">
        <v>1</v>
      </c>
      <c r="D140" s="2" t="n">
        <v>29500</v>
      </c>
      <c r="E140" s="3" t="n">
        <v>44396</v>
      </c>
    </row>
    <row r="141" customFormat="false" ht="12.75" hidden="false" customHeight="false" outlineLevel="0" collapsed="false">
      <c r="A141" s="1" t="s">
        <v>135</v>
      </c>
      <c r="B141" s="1" t="s">
        <v>137</v>
      </c>
      <c r="C141" s="1" t="n">
        <v>1</v>
      </c>
      <c r="D141" s="2" t="n">
        <v>14000</v>
      </c>
      <c r="E141" s="3" t="n">
        <v>44396</v>
      </c>
    </row>
    <row r="142" customFormat="false" ht="12.75" hidden="false" customHeight="false" outlineLevel="0" collapsed="false">
      <c r="A142" s="1" t="s">
        <v>135</v>
      </c>
      <c r="B142" s="1" t="s">
        <v>138</v>
      </c>
      <c r="C142" s="1" t="n">
        <v>1</v>
      </c>
      <c r="D142" s="2" t="n">
        <v>3000</v>
      </c>
      <c r="E142" s="3" t="n">
        <v>44396</v>
      </c>
    </row>
    <row r="143" customFormat="false" ht="12.75" hidden="false" customHeight="false" outlineLevel="0" collapsed="false">
      <c r="A143" s="1" t="s">
        <v>135</v>
      </c>
      <c r="B143" s="1" t="s">
        <v>139</v>
      </c>
      <c r="C143" s="1" t="n">
        <v>1</v>
      </c>
      <c r="D143" s="2" t="n">
        <v>7000</v>
      </c>
      <c r="E143" s="3" t="n">
        <v>44396</v>
      </c>
    </row>
    <row r="144" customFormat="false" ht="12.75" hidden="false" customHeight="false" outlineLevel="0" collapsed="false">
      <c r="A144" s="1" t="s">
        <v>135</v>
      </c>
      <c r="B144" s="1" t="s">
        <v>29</v>
      </c>
      <c r="C144" s="1" t="n">
        <v>1</v>
      </c>
      <c r="D144" s="2" t="n">
        <v>3000</v>
      </c>
      <c r="E144" s="3" t="n">
        <v>44396</v>
      </c>
    </row>
    <row r="145" customFormat="false" ht="12.75" hidden="false" customHeight="false" outlineLevel="0" collapsed="false">
      <c r="A145" s="1" t="s">
        <v>135</v>
      </c>
      <c r="B145" s="1" t="s">
        <v>140</v>
      </c>
      <c r="C145" s="1" t="n">
        <v>1</v>
      </c>
      <c r="D145" s="2" t="n">
        <v>17000</v>
      </c>
      <c r="E145" s="3" t="n">
        <v>44396</v>
      </c>
    </row>
    <row r="146" customFormat="false" ht="12.75" hidden="false" customHeight="false" outlineLevel="0" collapsed="false">
      <c r="A146" s="1" t="s">
        <v>135</v>
      </c>
      <c r="B146" s="1" t="s">
        <v>141</v>
      </c>
      <c r="C146" s="1" t="n">
        <v>1</v>
      </c>
      <c r="D146" s="2" t="n">
        <v>8000</v>
      </c>
      <c r="E146" s="3" t="n">
        <v>44396</v>
      </c>
    </row>
    <row r="147" customFormat="false" ht="12.75" hidden="false" customHeight="false" outlineLevel="0" collapsed="false">
      <c r="A147" s="1" t="s">
        <v>142</v>
      </c>
      <c r="B147" s="1" t="s">
        <v>143</v>
      </c>
      <c r="C147" s="1" t="n">
        <v>1</v>
      </c>
      <c r="D147" s="2" t="n">
        <v>6000</v>
      </c>
      <c r="E147" s="3" t="n">
        <v>44396</v>
      </c>
    </row>
    <row r="148" customFormat="false" ht="12.75" hidden="false" customHeight="false" outlineLevel="0" collapsed="false">
      <c r="A148" s="1" t="s">
        <v>142</v>
      </c>
      <c r="B148" s="1" t="s">
        <v>144</v>
      </c>
      <c r="C148" s="1" t="n">
        <v>1</v>
      </c>
      <c r="D148" s="2" t="n">
        <v>15000</v>
      </c>
      <c r="E148" s="3" t="n">
        <v>44396</v>
      </c>
    </row>
    <row r="149" customFormat="false" ht="12.75" hidden="false" customHeight="false" outlineLevel="0" collapsed="false">
      <c r="A149" s="1" t="s">
        <v>142</v>
      </c>
      <c r="B149" s="1" t="s">
        <v>145</v>
      </c>
      <c r="C149" s="1" t="n">
        <v>3</v>
      </c>
      <c r="D149" s="2" t="n">
        <v>1000</v>
      </c>
      <c r="E149" s="3" t="n">
        <v>44396</v>
      </c>
    </row>
    <row r="150" customFormat="false" ht="12.75" hidden="false" customHeight="false" outlineLevel="0" collapsed="false">
      <c r="A150" s="1" t="s">
        <v>142</v>
      </c>
      <c r="B150" s="1" t="s">
        <v>146</v>
      </c>
      <c r="C150" s="1" t="n">
        <v>2</v>
      </c>
      <c r="D150" s="2" t="n">
        <v>14500</v>
      </c>
      <c r="E150" s="3" t="n">
        <v>44396</v>
      </c>
    </row>
    <row r="151" customFormat="false" ht="12.75" hidden="false" customHeight="false" outlineLevel="0" collapsed="false">
      <c r="A151" s="1" t="s">
        <v>142</v>
      </c>
      <c r="B151" s="1" t="s">
        <v>147</v>
      </c>
      <c r="C151" s="1" t="n">
        <v>6</v>
      </c>
      <c r="D151" s="2" t="n">
        <v>2541.79</v>
      </c>
      <c r="E151" s="3" t="n">
        <v>44396</v>
      </c>
    </row>
    <row r="152" customFormat="false" ht="12.75" hidden="false" customHeight="false" outlineLevel="0" collapsed="false">
      <c r="A152" s="1" t="s">
        <v>142</v>
      </c>
      <c r="B152" s="1" t="s">
        <v>148</v>
      </c>
      <c r="C152" s="1" t="n">
        <v>1</v>
      </c>
      <c r="D152" s="2" t="n">
        <v>32500</v>
      </c>
      <c r="E152" s="3" t="n">
        <v>44396</v>
      </c>
    </row>
    <row r="153" customFormat="false" ht="12.75" hidden="false" customHeight="false" outlineLevel="0" collapsed="false">
      <c r="A153" s="1" t="s">
        <v>142</v>
      </c>
      <c r="B153" s="1" t="s">
        <v>149</v>
      </c>
      <c r="C153" s="1" t="n">
        <v>1</v>
      </c>
      <c r="D153" s="2" t="n">
        <v>8500</v>
      </c>
      <c r="E153" s="3" t="n">
        <v>44396</v>
      </c>
    </row>
    <row r="154" customFormat="false" ht="12.75" hidden="false" customHeight="false" outlineLevel="0" collapsed="false">
      <c r="A154" s="1" t="s">
        <v>142</v>
      </c>
      <c r="B154" s="1" t="s">
        <v>150</v>
      </c>
      <c r="C154" s="1" t="n">
        <v>1</v>
      </c>
      <c r="D154" s="2" t="n">
        <v>5500</v>
      </c>
      <c r="E154" s="3" t="n">
        <v>44396</v>
      </c>
    </row>
    <row r="155" customFormat="false" ht="12.75" hidden="false" customHeight="false" outlineLevel="0" collapsed="false">
      <c r="A155" s="1" t="s">
        <v>142</v>
      </c>
      <c r="B155" s="1" t="s">
        <v>151</v>
      </c>
      <c r="C155" s="1" t="n">
        <v>1</v>
      </c>
      <c r="D155" s="2" t="n">
        <v>24000</v>
      </c>
      <c r="E155" s="3" t="n">
        <v>44396</v>
      </c>
    </row>
    <row r="156" customFormat="false" ht="12.75" hidden="false" customHeight="false" outlineLevel="0" collapsed="false">
      <c r="A156" s="1" t="s">
        <v>142</v>
      </c>
      <c r="B156" s="1" t="s">
        <v>152</v>
      </c>
      <c r="C156" s="1" t="n">
        <v>1</v>
      </c>
      <c r="D156" s="2" t="n">
        <v>3000</v>
      </c>
      <c r="E156" s="3" t="n">
        <v>44396</v>
      </c>
    </row>
    <row r="157" customFormat="false" ht="12.75" hidden="false" customHeight="false" outlineLevel="0" collapsed="false">
      <c r="A157" s="1" t="s">
        <v>142</v>
      </c>
      <c r="B157" s="1" t="s">
        <v>153</v>
      </c>
      <c r="C157" s="1" t="n">
        <v>1</v>
      </c>
      <c r="D157" s="2" t="n">
        <v>4000</v>
      </c>
      <c r="E157" s="3" t="n">
        <v>44396</v>
      </c>
    </row>
    <row r="158" customFormat="false" ht="12.75" hidden="false" customHeight="false" outlineLevel="0" collapsed="false">
      <c r="A158" s="1" t="s">
        <v>154</v>
      </c>
      <c r="B158" s="1" t="s">
        <v>155</v>
      </c>
      <c r="C158" s="1" t="n">
        <v>1</v>
      </c>
      <c r="D158" s="2" t="n">
        <v>3000</v>
      </c>
      <c r="E158" s="3" t="n">
        <v>44396</v>
      </c>
    </row>
    <row r="159" customFormat="false" ht="12.75" hidden="false" customHeight="false" outlineLevel="0" collapsed="false">
      <c r="A159" s="1" t="s">
        <v>154</v>
      </c>
      <c r="B159" s="1" t="s">
        <v>155</v>
      </c>
      <c r="C159" s="1" t="n">
        <v>2</v>
      </c>
      <c r="D159" s="2" t="n">
        <v>3000</v>
      </c>
      <c r="E159" s="3" t="n">
        <v>44396</v>
      </c>
    </row>
    <row r="160" customFormat="false" ht="12.75" hidden="false" customHeight="false" outlineLevel="0" collapsed="false">
      <c r="A160" s="1" t="s">
        <v>154</v>
      </c>
      <c r="B160" s="1" t="s">
        <v>156</v>
      </c>
      <c r="C160" s="1" t="n">
        <v>1</v>
      </c>
      <c r="D160" s="2" t="n">
        <v>14500</v>
      </c>
      <c r="E160" s="3" t="n">
        <v>44396</v>
      </c>
    </row>
    <row r="161" customFormat="false" ht="12.75" hidden="false" customHeight="false" outlineLevel="0" collapsed="false">
      <c r="A161" s="1" t="s">
        <v>154</v>
      </c>
      <c r="B161" s="1" t="s">
        <v>157</v>
      </c>
      <c r="C161" s="1" t="n">
        <v>1</v>
      </c>
      <c r="D161" s="2" t="n">
        <v>10000</v>
      </c>
      <c r="E161" s="3" t="n">
        <v>44396</v>
      </c>
    </row>
    <row r="162" customFormat="false" ht="12.75" hidden="false" customHeight="false" outlineLevel="0" collapsed="false">
      <c r="A162" s="1" t="s">
        <v>154</v>
      </c>
      <c r="B162" s="1" t="s">
        <v>158</v>
      </c>
      <c r="C162" s="1" t="n">
        <v>1</v>
      </c>
      <c r="D162" s="2" t="n">
        <v>13677.6024</v>
      </c>
      <c r="E162" s="3" t="n">
        <v>44396</v>
      </c>
    </row>
    <row r="163" customFormat="false" ht="12.75" hidden="false" customHeight="false" outlineLevel="0" collapsed="false">
      <c r="A163" s="1" t="s">
        <v>159</v>
      </c>
      <c r="B163" s="1" t="s">
        <v>121</v>
      </c>
      <c r="C163" s="1" t="n">
        <v>1</v>
      </c>
      <c r="D163" s="2" t="n">
        <v>9500</v>
      </c>
      <c r="E163" s="3" t="n">
        <v>44396</v>
      </c>
    </row>
    <row r="164" customFormat="false" ht="12.75" hidden="false" customHeight="false" outlineLevel="0" collapsed="false">
      <c r="A164" s="1" t="s">
        <v>159</v>
      </c>
      <c r="B164" s="1" t="s">
        <v>160</v>
      </c>
      <c r="C164" s="1" t="n">
        <v>1</v>
      </c>
      <c r="D164" s="2" t="n">
        <v>5300</v>
      </c>
      <c r="E164" s="3" t="n">
        <v>44396</v>
      </c>
    </row>
    <row r="165" customFormat="false" ht="12.75" hidden="false" customHeight="false" outlineLevel="0" collapsed="false">
      <c r="A165" s="1" t="s">
        <v>159</v>
      </c>
      <c r="B165" s="1" t="s">
        <v>161</v>
      </c>
      <c r="C165" s="1" t="n">
        <v>1</v>
      </c>
      <c r="D165" s="2" t="n">
        <v>5300</v>
      </c>
      <c r="E165" s="3" t="n">
        <v>44396</v>
      </c>
    </row>
    <row r="166" customFormat="false" ht="12.75" hidden="false" customHeight="false" outlineLevel="0" collapsed="false">
      <c r="A166" s="1" t="s">
        <v>159</v>
      </c>
      <c r="B166" s="1" t="s">
        <v>162</v>
      </c>
      <c r="C166" s="1" t="n">
        <v>1</v>
      </c>
      <c r="D166" s="2" t="n">
        <v>5300</v>
      </c>
      <c r="E166" s="3" t="n">
        <v>44396</v>
      </c>
    </row>
    <row r="167" customFormat="false" ht="12.75" hidden="false" customHeight="false" outlineLevel="0" collapsed="false">
      <c r="A167" s="1" t="s">
        <v>159</v>
      </c>
      <c r="B167" s="1" t="s">
        <v>163</v>
      </c>
      <c r="C167" s="1" t="n">
        <v>1</v>
      </c>
      <c r="D167" s="2" t="n">
        <v>5300</v>
      </c>
      <c r="E167" s="3" t="n">
        <v>44396</v>
      </c>
    </row>
    <row r="168" customFormat="false" ht="12.75" hidden="false" customHeight="false" outlineLevel="0" collapsed="false">
      <c r="A168" s="1" t="s">
        <v>159</v>
      </c>
      <c r="B168" s="1" t="s">
        <v>164</v>
      </c>
      <c r="C168" s="1" t="n">
        <v>1</v>
      </c>
      <c r="D168" s="2" t="n">
        <v>9000</v>
      </c>
      <c r="E168" s="3" t="n">
        <v>44396</v>
      </c>
    </row>
    <row r="169" customFormat="false" ht="12.75" hidden="false" customHeight="false" outlineLevel="0" collapsed="false">
      <c r="A169" s="1" t="s">
        <v>159</v>
      </c>
      <c r="B169" s="1" t="s">
        <v>165</v>
      </c>
      <c r="C169" s="1" t="n">
        <v>1</v>
      </c>
      <c r="D169" s="2" t="n">
        <v>7000</v>
      </c>
      <c r="E169" s="3" t="n">
        <v>44396</v>
      </c>
    </row>
    <row r="170" customFormat="false" ht="12.75" hidden="false" customHeight="false" outlineLevel="0" collapsed="false">
      <c r="A170" s="1" t="s">
        <v>159</v>
      </c>
      <c r="B170" s="1" t="s">
        <v>166</v>
      </c>
      <c r="C170" s="1" t="n">
        <v>1</v>
      </c>
      <c r="D170" s="2" t="n">
        <v>2600</v>
      </c>
      <c r="E170" s="3" t="n">
        <v>44396</v>
      </c>
    </row>
    <row r="171" customFormat="false" ht="12.75" hidden="false" customHeight="false" outlineLevel="0" collapsed="false">
      <c r="A171" s="1" t="s">
        <v>159</v>
      </c>
      <c r="B171" s="1" t="s">
        <v>167</v>
      </c>
      <c r="C171" s="1" t="n">
        <v>1</v>
      </c>
      <c r="D171" s="2" t="n">
        <v>6500</v>
      </c>
      <c r="E171" s="3" t="n">
        <v>44396</v>
      </c>
    </row>
    <row r="172" customFormat="false" ht="12.75" hidden="false" customHeight="false" outlineLevel="0" collapsed="false">
      <c r="A172" s="1" t="s">
        <v>159</v>
      </c>
      <c r="B172" s="1" t="s">
        <v>168</v>
      </c>
      <c r="C172" s="1" t="n">
        <v>1</v>
      </c>
      <c r="D172" s="2" t="n">
        <v>2600</v>
      </c>
      <c r="E172" s="3" t="n">
        <v>44396</v>
      </c>
    </row>
    <row r="173" customFormat="false" ht="12.75" hidden="false" customHeight="false" outlineLevel="0" collapsed="false">
      <c r="A173" s="1" t="s">
        <v>159</v>
      </c>
      <c r="B173" s="1" t="s">
        <v>169</v>
      </c>
      <c r="C173" s="1" t="n">
        <v>1</v>
      </c>
      <c r="D173" s="2" t="n">
        <v>10500</v>
      </c>
      <c r="E173" s="3" t="n">
        <v>44396</v>
      </c>
    </row>
    <row r="174" customFormat="false" ht="12.75" hidden="false" customHeight="false" outlineLevel="0" collapsed="false">
      <c r="A174" s="1" t="s">
        <v>159</v>
      </c>
      <c r="B174" s="1" t="s">
        <v>170</v>
      </c>
      <c r="C174" s="1" t="n">
        <v>1</v>
      </c>
      <c r="D174" s="2" t="n">
        <v>3200</v>
      </c>
      <c r="E174" s="3" t="n">
        <v>44396</v>
      </c>
    </row>
    <row r="175" customFormat="false" ht="12.75" hidden="false" customHeight="false" outlineLevel="0" collapsed="false">
      <c r="A175" s="1" t="s">
        <v>159</v>
      </c>
      <c r="B175" s="1" t="s">
        <v>67</v>
      </c>
      <c r="C175" s="1" t="n">
        <v>2</v>
      </c>
      <c r="D175" s="2" t="n">
        <v>7000</v>
      </c>
      <c r="E175" s="3" t="n">
        <v>44396</v>
      </c>
    </row>
    <row r="176" customFormat="false" ht="12.75" hidden="false" customHeight="false" outlineLevel="0" collapsed="false">
      <c r="A176" s="1" t="s">
        <v>159</v>
      </c>
      <c r="B176" s="1" t="s">
        <v>171</v>
      </c>
      <c r="C176" s="1" t="n">
        <v>1</v>
      </c>
      <c r="D176" s="2" t="n">
        <v>6000</v>
      </c>
      <c r="E176" s="3" t="n">
        <v>44396</v>
      </c>
    </row>
    <row r="177" customFormat="false" ht="12.75" hidden="false" customHeight="false" outlineLevel="0" collapsed="false">
      <c r="A177" s="1" t="s">
        <v>159</v>
      </c>
      <c r="B177" s="1" t="s">
        <v>31</v>
      </c>
      <c r="C177" s="1" t="n">
        <v>1</v>
      </c>
      <c r="D177" s="2" t="n">
        <v>1000</v>
      </c>
      <c r="E177" s="3" t="n">
        <v>44396</v>
      </c>
    </row>
    <row r="178" customFormat="false" ht="12.75" hidden="false" customHeight="false" outlineLevel="0" collapsed="false">
      <c r="A178" s="1" t="s">
        <v>159</v>
      </c>
      <c r="B178" s="1" t="s">
        <v>172</v>
      </c>
      <c r="C178" s="1" t="n">
        <v>1</v>
      </c>
      <c r="D178" s="2" t="n">
        <v>3000</v>
      </c>
      <c r="E178" s="3" t="n">
        <v>44396</v>
      </c>
    </row>
    <row r="179" customFormat="false" ht="12.75" hidden="false" customHeight="false" outlineLevel="0" collapsed="false">
      <c r="A179" s="1" t="s">
        <v>159</v>
      </c>
      <c r="B179" s="1" t="s">
        <v>173</v>
      </c>
      <c r="C179" s="1" t="n">
        <v>1</v>
      </c>
      <c r="D179" s="2" t="n">
        <v>12000</v>
      </c>
      <c r="E179" s="3" t="n">
        <v>44396</v>
      </c>
    </row>
    <row r="180" customFormat="false" ht="12.75" hidden="false" customHeight="false" outlineLevel="0" collapsed="false">
      <c r="A180" s="1" t="s">
        <v>159</v>
      </c>
      <c r="B180" s="1" t="s">
        <v>174</v>
      </c>
      <c r="C180" s="1" t="n">
        <v>1</v>
      </c>
      <c r="D180" s="2" t="n">
        <v>11500</v>
      </c>
      <c r="E180" s="3" t="n">
        <v>44396</v>
      </c>
    </row>
    <row r="181" customFormat="false" ht="12.75" hidden="false" customHeight="false" outlineLevel="0" collapsed="false">
      <c r="A181" s="1" t="s">
        <v>175</v>
      </c>
      <c r="B181" s="1" t="s">
        <v>176</v>
      </c>
      <c r="C181" s="1" t="n">
        <v>1</v>
      </c>
      <c r="D181" s="2" t="n">
        <v>15500</v>
      </c>
      <c r="E181" s="3" t="n">
        <v>44396</v>
      </c>
    </row>
    <row r="182" customFormat="false" ht="12.75" hidden="false" customHeight="false" outlineLevel="0" collapsed="false">
      <c r="A182" s="1" t="s">
        <v>175</v>
      </c>
      <c r="B182" s="1" t="s">
        <v>177</v>
      </c>
      <c r="C182" s="1" t="n">
        <v>1</v>
      </c>
      <c r="D182" s="2" t="n">
        <v>3000</v>
      </c>
      <c r="E182" s="3" t="n">
        <v>44396</v>
      </c>
    </row>
    <row r="183" customFormat="false" ht="12.75" hidden="false" customHeight="false" outlineLevel="0" collapsed="false">
      <c r="A183" s="1" t="s">
        <v>175</v>
      </c>
      <c r="B183" s="1" t="s">
        <v>178</v>
      </c>
      <c r="C183" s="1" t="n">
        <v>1</v>
      </c>
      <c r="D183" s="2" t="n">
        <v>5000</v>
      </c>
      <c r="E183" s="3" t="n">
        <v>44396</v>
      </c>
    </row>
    <row r="184" customFormat="false" ht="12.75" hidden="false" customHeight="false" outlineLevel="0" collapsed="false">
      <c r="A184" s="1" t="s">
        <v>175</v>
      </c>
      <c r="B184" s="1" t="s">
        <v>179</v>
      </c>
      <c r="C184" s="1" t="n">
        <v>1</v>
      </c>
      <c r="D184" s="2" t="n">
        <v>8000</v>
      </c>
      <c r="E184" s="3" t="n">
        <v>44396</v>
      </c>
    </row>
    <row r="185" customFormat="false" ht="12.75" hidden="false" customHeight="false" outlineLevel="0" collapsed="false">
      <c r="A185" s="1" t="s">
        <v>175</v>
      </c>
      <c r="B185" s="1" t="s">
        <v>180</v>
      </c>
      <c r="C185" s="1" t="n">
        <v>1</v>
      </c>
      <c r="D185" s="2" t="n">
        <v>30000</v>
      </c>
      <c r="E185" s="3" t="n">
        <v>44396</v>
      </c>
    </row>
    <row r="186" customFormat="false" ht="12.75" hidden="false" customHeight="false" outlineLevel="0" collapsed="false">
      <c r="A186" s="1" t="s">
        <v>175</v>
      </c>
      <c r="B186" s="1" t="s">
        <v>181</v>
      </c>
      <c r="C186" s="1" t="n">
        <v>1</v>
      </c>
      <c r="D186" s="2" t="n">
        <v>7000</v>
      </c>
      <c r="E186" s="3" t="n">
        <v>44396</v>
      </c>
    </row>
    <row r="187" customFormat="false" ht="12.75" hidden="false" customHeight="false" outlineLevel="0" collapsed="false">
      <c r="A187" s="1" t="s">
        <v>175</v>
      </c>
      <c r="B187" s="1" t="s">
        <v>55</v>
      </c>
      <c r="C187" s="1" t="n">
        <v>1</v>
      </c>
      <c r="D187" s="2" t="n">
        <v>15000</v>
      </c>
      <c r="E187" s="3" t="n">
        <v>44396</v>
      </c>
    </row>
    <row r="188" customFormat="false" ht="12.75" hidden="false" customHeight="false" outlineLevel="0" collapsed="false">
      <c r="A188" s="1" t="s">
        <v>175</v>
      </c>
      <c r="B188" s="1" t="s">
        <v>182</v>
      </c>
      <c r="C188" s="1" t="n">
        <v>1</v>
      </c>
      <c r="D188" s="2" t="n">
        <v>2500</v>
      </c>
      <c r="E188" s="3" t="n">
        <v>44396</v>
      </c>
    </row>
    <row r="189" customFormat="false" ht="12.75" hidden="false" customHeight="false" outlineLevel="0" collapsed="false">
      <c r="A189" s="1" t="s">
        <v>183</v>
      </c>
      <c r="B189" s="1" t="s">
        <v>1</v>
      </c>
      <c r="C189" s="1" t="n">
        <v>1</v>
      </c>
      <c r="D189" s="2" t="n">
        <v>32000</v>
      </c>
      <c r="E189" s="3" t="n">
        <v>44396</v>
      </c>
    </row>
    <row r="190" customFormat="false" ht="12.75" hidden="false" customHeight="false" outlineLevel="0" collapsed="false">
      <c r="A190" s="1" t="s">
        <v>183</v>
      </c>
      <c r="B190" s="1" t="s">
        <v>146</v>
      </c>
      <c r="C190" s="1" t="n">
        <v>2</v>
      </c>
      <c r="D190" s="2" t="n">
        <v>14500</v>
      </c>
      <c r="E190" s="3" t="n">
        <v>44396</v>
      </c>
    </row>
    <row r="191" customFormat="false" ht="12.75" hidden="false" customHeight="false" outlineLevel="0" collapsed="false">
      <c r="A191" s="1" t="s">
        <v>183</v>
      </c>
      <c r="B191" s="1" t="s">
        <v>184</v>
      </c>
      <c r="C191" s="1" t="n">
        <v>1</v>
      </c>
      <c r="D191" s="2" t="n">
        <v>5500</v>
      </c>
      <c r="E191" s="3" t="n">
        <v>44396</v>
      </c>
    </row>
    <row r="192" customFormat="false" ht="12.75" hidden="false" customHeight="false" outlineLevel="0" collapsed="false">
      <c r="A192" s="1" t="s">
        <v>183</v>
      </c>
      <c r="B192" s="1" t="s">
        <v>185</v>
      </c>
      <c r="C192" s="1" t="n">
        <v>1</v>
      </c>
      <c r="D192" s="2" t="n">
        <v>4500</v>
      </c>
      <c r="E192" s="3" t="n">
        <v>44396</v>
      </c>
    </row>
    <row r="193" customFormat="false" ht="12.75" hidden="false" customHeight="false" outlineLevel="0" collapsed="false">
      <c r="A193" s="1" t="s">
        <v>183</v>
      </c>
      <c r="B193" s="1" t="s">
        <v>177</v>
      </c>
      <c r="C193" s="1" t="n">
        <v>1</v>
      </c>
      <c r="D193" s="2" t="n">
        <v>3000</v>
      </c>
      <c r="E193" s="3" t="n">
        <v>44396</v>
      </c>
    </row>
    <row r="194" customFormat="false" ht="12.75" hidden="false" customHeight="false" outlineLevel="0" collapsed="false">
      <c r="A194" s="1" t="s">
        <v>183</v>
      </c>
      <c r="B194" s="1" t="s">
        <v>186</v>
      </c>
      <c r="C194" s="1" t="n">
        <v>1</v>
      </c>
      <c r="D194" s="2" t="n">
        <v>5500</v>
      </c>
      <c r="E194" s="3" t="n">
        <v>44396</v>
      </c>
    </row>
    <row r="195" customFormat="false" ht="12.75" hidden="false" customHeight="false" outlineLevel="0" collapsed="false">
      <c r="A195" s="1" t="s">
        <v>187</v>
      </c>
      <c r="B195" s="1" t="s">
        <v>188</v>
      </c>
      <c r="C195" s="1" t="n">
        <v>1</v>
      </c>
      <c r="D195" s="2" t="n">
        <v>20000</v>
      </c>
      <c r="E195" s="3" t="n">
        <v>44396</v>
      </c>
    </row>
    <row r="196" customFormat="false" ht="12.75" hidden="false" customHeight="false" outlineLevel="0" collapsed="false">
      <c r="A196" s="1" t="s">
        <v>187</v>
      </c>
      <c r="B196" s="1" t="s">
        <v>71</v>
      </c>
      <c r="C196" s="1" t="n">
        <v>1</v>
      </c>
      <c r="D196" s="2" t="n">
        <v>14500</v>
      </c>
      <c r="E196" s="3" t="n">
        <v>44396</v>
      </c>
    </row>
    <row r="197" customFormat="false" ht="12.75" hidden="false" customHeight="false" outlineLevel="0" collapsed="false">
      <c r="A197" s="1" t="s">
        <v>187</v>
      </c>
      <c r="B197" s="1" t="s">
        <v>189</v>
      </c>
      <c r="C197" s="1" t="n">
        <v>1</v>
      </c>
      <c r="D197" s="2" t="n">
        <v>2500</v>
      </c>
      <c r="E197" s="3" t="n">
        <v>44396</v>
      </c>
    </row>
    <row r="198" customFormat="false" ht="12.75" hidden="false" customHeight="false" outlineLevel="0" collapsed="false">
      <c r="A198" s="1" t="s">
        <v>187</v>
      </c>
      <c r="B198" s="1" t="s">
        <v>190</v>
      </c>
      <c r="C198" s="1" t="n">
        <v>1</v>
      </c>
      <c r="D198" s="2" t="n">
        <v>6000</v>
      </c>
      <c r="E198" s="3" t="n">
        <v>44396</v>
      </c>
    </row>
    <row r="199" customFormat="false" ht="12.75" hidden="false" customHeight="false" outlineLevel="0" collapsed="false">
      <c r="A199" s="1" t="s">
        <v>191</v>
      </c>
      <c r="B199" s="1" t="s">
        <v>192</v>
      </c>
      <c r="C199" s="1" t="n">
        <v>1</v>
      </c>
      <c r="D199" s="2" t="n">
        <v>16500</v>
      </c>
      <c r="E199" s="3" t="n">
        <v>44396</v>
      </c>
    </row>
    <row r="200" customFormat="false" ht="12.75" hidden="false" customHeight="false" outlineLevel="0" collapsed="false">
      <c r="A200" s="1" t="s">
        <v>191</v>
      </c>
      <c r="B200" s="1" t="s">
        <v>193</v>
      </c>
      <c r="C200" s="1" t="n">
        <v>1</v>
      </c>
      <c r="D200" s="2" t="n">
        <v>39000</v>
      </c>
      <c r="E200" s="3" t="n">
        <v>44396</v>
      </c>
    </row>
    <row r="201" customFormat="false" ht="12.75" hidden="false" customHeight="false" outlineLevel="0" collapsed="false">
      <c r="A201" s="1" t="s">
        <v>191</v>
      </c>
      <c r="B201" s="1" t="s">
        <v>194</v>
      </c>
      <c r="C201" s="1" t="n">
        <v>1</v>
      </c>
      <c r="D201" s="2" t="n">
        <v>3500</v>
      </c>
      <c r="E201" s="3" t="n">
        <v>44396</v>
      </c>
    </row>
    <row r="202" customFormat="false" ht="12.75" hidden="false" customHeight="false" outlineLevel="0" collapsed="false">
      <c r="A202" s="1" t="s">
        <v>191</v>
      </c>
      <c r="B202" s="1" t="s">
        <v>195</v>
      </c>
      <c r="C202" s="1" t="n">
        <v>1</v>
      </c>
      <c r="D202" s="2" t="n">
        <v>2500</v>
      </c>
      <c r="E202" s="3" t="n">
        <v>44396</v>
      </c>
    </row>
    <row r="203" customFormat="false" ht="12.75" hidden="false" customHeight="false" outlineLevel="0" collapsed="false">
      <c r="A203" s="1" t="s">
        <v>191</v>
      </c>
      <c r="B203" s="1" t="s">
        <v>196</v>
      </c>
      <c r="C203" s="1" t="n">
        <v>1</v>
      </c>
      <c r="D203" s="2" t="n">
        <v>11500</v>
      </c>
      <c r="E203" s="3" t="n">
        <v>44396</v>
      </c>
    </row>
    <row r="204" customFormat="false" ht="12.75" hidden="false" customHeight="false" outlineLevel="0" collapsed="false">
      <c r="A204" s="1" t="s">
        <v>191</v>
      </c>
      <c r="B204" s="1" t="s">
        <v>197</v>
      </c>
      <c r="C204" s="1" t="n">
        <v>1</v>
      </c>
      <c r="D204" s="2" t="n">
        <v>21500</v>
      </c>
      <c r="E204" s="3" t="n">
        <v>44396</v>
      </c>
    </row>
    <row r="205" customFormat="false" ht="12.75" hidden="false" customHeight="false" outlineLevel="0" collapsed="false">
      <c r="A205" s="1" t="s">
        <v>191</v>
      </c>
      <c r="B205" s="1" t="s">
        <v>198</v>
      </c>
      <c r="C205" s="1" t="n">
        <v>1</v>
      </c>
      <c r="D205" s="2" t="n">
        <v>15000</v>
      </c>
      <c r="E205" s="3" t="n">
        <v>44396</v>
      </c>
    </row>
    <row r="206" customFormat="false" ht="12.75" hidden="false" customHeight="false" outlineLevel="0" collapsed="false">
      <c r="A206" s="1" t="s">
        <v>191</v>
      </c>
      <c r="B206" s="1" t="s">
        <v>199</v>
      </c>
      <c r="C206" s="1" t="n">
        <v>1</v>
      </c>
      <c r="D206" s="2" t="n">
        <v>11500</v>
      </c>
      <c r="E206" s="3" t="n">
        <v>44396</v>
      </c>
    </row>
    <row r="207" customFormat="false" ht="12.75" hidden="false" customHeight="false" outlineLevel="0" collapsed="false">
      <c r="A207" s="1" t="s">
        <v>191</v>
      </c>
      <c r="B207" s="1" t="s">
        <v>200</v>
      </c>
      <c r="C207" s="1" t="n">
        <v>1</v>
      </c>
      <c r="D207" s="2" t="n">
        <v>3000</v>
      </c>
      <c r="E207" s="3" t="n">
        <v>44396</v>
      </c>
    </row>
    <row r="208" customFormat="false" ht="12.75" hidden="false" customHeight="false" outlineLevel="0" collapsed="false">
      <c r="A208" s="1" t="s">
        <v>191</v>
      </c>
      <c r="B208" s="1" t="s">
        <v>201</v>
      </c>
      <c r="C208" s="1" t="n">
        <v>1</v>
      </c>
      <c r="D208" s="2" t="n">
        <v>9000</v>
      </c>
      <c r="E208" s="3" t="n">
        <v>44396</v>
      </c>
    </row>
    <row r="209" customFormat="false" ht="12.75" hidden="false" customHeight="false" outlineLevel="0" collapsed="false">
      <c r="A209" s="1" t="s">
        <v>202</v>
      </c>
      <c r="B209" s="1" t="s">
        <v>203</v>
      </c>
      <c r="C209" s="1" t="n">
        <v>1</v>
      </c>
      <c r="D209" s="2" t="n">
        <v>11000</v>
      </c>
      <c r="E209" s="3" t="n">
        <v>44396</v>
      </c>
    </row>
    <row r="210" customFormat="false" ht="12.75" hidden="false" customHeight="false" outlineLevel="0" collapsed="false">
      <c r="A210" s="1" t="s">
        <v>202</v>
      </c>
      <c r="B210" s="1" t="s">
        <v>109</v>
      </c>
      <c r="C210" s="1" t="n">
        <v>2</v>
      </c>
      <c r="D210" s="2" t="n">
        <v>11000</v>
      </c>
      <c r="E210" s="3" t="n">
        <v>44396</v>
      </c>
    </row>
    <row r="211" customFormat="false" ht="12.75" hidden="false" customHeight="false" outlineLevel="0" collapsed="false">
      <c r="A211" s="1" t="s">
        <v>202</v>
      </c>
      <c r="B211" s="1" t="s">
        <v>204</v>
      </c>
      <c r="C211" s="1" t="n">
        <v>1</v>
      </c>
      <c r="D211" s="2" t="n">
        <v>15500</v>
      </c>
      <c r="E211" s="3" t="n">
        <v>44396</v>
      </c>
    </row>
    <row r="212" customFormat="false" ht="12.75" hidden="false" customHeight="false" outlineLevel="0" collapsed="false">
      <c r="A212" s="1" t="s">
        <v>202</v>
      </c>
      <c r="B212" s="1" t="s">
        <v>129</v>
      </c>
      <c r="C212" s="1" t="n">
        <v>3</v>
      </c>
      <c r="D212" s="2" t="n">
        <v>3000</v>
      </c>
      <c r="E212" s="3" t="n">
        <v>44396</v>
      </c>
    </row>
    <row r="213" customFormat="false" ht="12.75" hidden="false" customHeight="false" outlineLevel="0" collapsed="false">
      <c r="A213" s="1" t="s">
        <v>202</v>
      </c>
      <c r="B213" s="1" t="s">
        <v>131</v>
      </c>
      <c r="C213" s="1" t="n">
        <v>5</v>
      </c>
      <c r="D213" s="2" t="n">
        <v>3000</v>
      </c>
      <c r="E213" s="3" t="n">
        <v>44396</v>
      </c>
    </row>
    <row r="214" customFormat="false" ht="12.75" hidden="false" customHeight="false" outlineLevel="0" collapsed="false">
      <c r="A214" s="1" t="s">
        <v>202</v>
      </c>
      <c r="B214" s="1" t="s">
        <v>130</v>
      </c>
      <c r="C214" s="1" t="n">
        <v>1</v>
      </c>
      <c r="D214" s="2" t="n">
        <v>2500</v>
      </c>
      <c r="E214" s="3" t="n">
        <v>44396</v>
      </c>
    </row>
    <row r="215" customFormat="false" ht="12.75" hidden="false" customHeight="false" outlineLevel="0" collapsed="false">
      <c r="A215" s="1" t="s">
        <v>205</v>
      </c>
      <c r="B215" s="1" t="s">
        <v>35</v>
      </c>
      <c r="C215" s="1" t="n">
        <v>2</v>
      </c>
      <c r="D215" s="2" t="n">
        <v>2400</v>
      </c>
      <c r="E215" s="3" t="n">
        <v>44396</v>
      </c>
    </row>
    <row r="216" customFormat="false" ht="12.75" hidden="false" customHeight="false" outlineLevel="0" collapsed="false">
      <c r="A216" s="1" t="s">
        <v>205</v>
      </c>
      <c r="B216" s="1" t="s">
        <v>60</v>
      </c>
      <c r="C216" s="1" t="n">
        <v>3</v>
      </c>
      <c r="D216" s="2" t="n">
        <v>1000</v>
      </c>
      <c r="E216" s="3" t="n">
        <v>44396</v>
      </c>
    </row>
    <row r="217" customFormat="false" ht="12.75" hidden="false" customHeight="false" outlineLevel="0" collapsed="false">
      <c r="A217" s="1" t="s">
        <v>205</v>
      </c>
      <c r="B217" s="1" t="s">
        <v>206</v>
      </c>
      <c r="C217" s="1" t="n">
        <v>1</v>
      </c>
      <c r="D217" s="2" t="n">
        <v>9000</v>
      </c>
      <c r="E217" s="3" t="n">
        <v>44396</v>
      </c>
    </row>
    <row r="218" customFormat="false" ht="12.75" hidden="false" customHeight="false" outlineLevel="0" collapsed="false">
      <c r="A218" s="1" t="s">
        <v>205</v>
      </c>
      <c r="B218" s="1" t="s">
        <v>207</v>
      </c>
      <c r="C218" s="1" t="n">
        <v>1</v>
      </c>
      <c r="D218" s="2" t="n">
        <v>3000</v>
      </c>
      <c r="E218" s="3" t="n">
        <v>44396</v>
      </c>
    </row>
    <row r="219" customFormat="false" ht="12.75" hidden="false" customHeight="false" outlineLevel="0" collapsed="false">
      <c r="A219" s="1" t="s">
        <v>205</v>
      </c>
      <c r="B219" s="1" t="s">
        <v>101</v>
      </c>
      <c r="C219" s="1" t="n">
        <v>1</v>
      </c>
      <c r="D219" s="2" t="n">
        <v>5000</v>
      </c>
      <c r="E219" s="3" t="n">
        <v>44396</v>
      </c>
    </row>
    <row r="220" customFormat="false" ht="12.75" hidden="false" customHeight="false" outlineLevel="0" collapsed="false">
      <c r="A220" s="1" t="s">
        <v>205</v>
      </c>
      <c r="B220" s="1" t="s">
        <v>208</v>
      </c>
      <c r="C220" s="1" t="n">
        <v>1</v>
      </c>
      <c r="D220" s="2" t="n">
        <v>2500</v>
      </c>
      <c r="E220" s="3" t="n">
        <v>44396</v>
      </c>
    </row>
    <row r="221" customFormat="false" ht="12.75" hidden="false" customHeight="false" outlineLevel="0" collapsed="false">
      <c r="A221" s="1" t="s">
        <v>205</v>
      </c>
      <c r="B221" s="1" t="s">
        <v>99</v>
      </c>
      <c r="C221" s="1" t="n">
        <v>1</v>
      </c>
      <c r="D221" s="2" t="n">
        <v>3000</v>
      </c>
      <c r="E221" s="3" t="n">
        <v>44396</v>
      </c>
    </row>
    <row r="222" customFormat="false" ht="12.75" hidden="false" customHeight="false" outlineLevel="0" collapsed="false">
      <c r="A222" s="1" t="s">
        <v>205</v>
      </c>
      <c r="B222" s="1" t="s">
        <v>209</v>
      </c>
      <c r="C222" s="1" t="n">
        <v>1</v>
      </c>
      <c r="D222" s="2" t="n">
        <v>18000</v>
      </c>
      <c r="E222" s="3" t="n">
        <v>44396</v>
      </c>
    </row>
    <row r="223" customFormat="false" ht="12.75" hidden="false" customHeight="false" outlineLevel="0" collapsed="false">
      <c r="A223" s="1" t="s">
        <v>205</v>
      </c>
      <c r="B223" s="1" t="s">
        <v>41</v>
      </c>
      <c r="C223" s="1" t="n">
        <v>1</v>
      </c>
      <c r="D223" s="2" t="n">
        <v>3000</v>
      </c>
      <c r="E223" s="3" t="n">
        <v>44396</v>
      </c>
    </row>
    <row r="224" customFormat="false" ht="12.75" hidden="false" customHeight="false" outlineLevel="0" collapsed="false">
      <c r="A224" s="1" t="s">
        <v>210</v>
      </c>
      <c r="B224" s="1" t="s">
        <v>211</v>
      </c>
      <c r="C224" s="1" t="n">
        <v>1</v>
      </c>
      <c r="D224" s="2" t="n">
        <v>6500</v>
      </c>
      <c r="E224" s="3" t="n">
        <v>44396</v>
      </c>
    </row>
    <row r="225" customFormat="false" ht="12.75" hidden="false" customHeight="false" outlineLevel="0" collapsed="false">
      <c r="A225" s="1" t="s">
        <v>210</v>
      </c>
      <c r="B225" s="1" t="s">
        <v>212</v>
      </c>
      <c r="C225" s="1" t="n">
        <v>1</v>
      </c>
      <c r="D225" s="2" t="n">
        <v>7000</v>
      </c>
      <c r="E225" s="3" t="n">
        <v>44396</v>
      </c>
    </row>
    <row r="226" customFormat="false" ht="12.75" hidden="false" customHeight="false" outlineLevel="0" collapsed="false">
      <c r="A226" s="1" t="s">
        <v>210</v>
      </c>
      <c r="B226" s="1" t="s">
        <v>213</v>
      </c>
      <c r="C226" s="1" t="n">
        <v>2</v>
      </c>
      <c r="D226" s="2" t="n">
        <v>2800</v>
      </c>
      <c r="E226" s="3" t="n">
        <v>44396</v>
      </c>
    </row>
    <row r="227" customFormat="false" ht="12.75" hidden="false" customHeight="false" outlineLevel="0" collapsed="false">
      <c r="A227" s="1" t="s">
        <v>210</v>
      </c>
      <c r="B227" s="1" t="s">
        <v>214</v>
      </c>
      <c r="C227" s="1" t="n">
        <v>3</v>
      </c>
      <c r="D227" s="2" t="n">
        <v>7500</v>
      </c>
      <c r="E227" s="3" t="n">
        <v>44396</v>
      </c>
    </row>
    <row r="228" customFormat="false" ht="12.75" hidden="false" customHeight="false" outlineLevel="0" collapsed="false">
      <c r="A228" s="1" t="s">
        <v>210</v>
      </c>
      <c r="B228" s="1" t="s">
        <v>67</v>
      </c>
      <c r="C228" s="1" t="n">
        <v>1</v>
      </c>
      <c r="D228" s="2" t="n">
        <v>7000</v>
      </c>
      <c r="E228" s="3" t="n">
        <v>44396</v>
      </c>
    </row>
    <row r="229" customFormat="false" ht="12.75" hidden="false" customHeight="false" outlineLevel="0" collapsed="false">
      <c r="A229" s="1" t="s">
        <v>210</v>
      </c>
      <c r="B229" s="1" t="s">
        <v>215</v>
      </c>
      <c r="C229" s="1" t="n">
        <v>1</v>
      </c>
      <c r="D229" s="2" t="n">
        <v>3000</v>
      </c>
      <c r="E229" s="3" t="n">
        <v>44396</v>
      </c>
    </row>
    <row r="230" customFormat="false" ht="12.75" hidden="false" customHeight="false" outlineLevel="0" collapsed="false">
      <c r="A230" s="1" t="s">
        <v>210</v>
      </c>
      <c r="B230" s="1" t="s">
        <v>216</v>
      </c>
      <c r="C230" s="1" t="n">
        <v>1</v>
      </c>
      <c r="D230" s="2" t="n">
        <v>4000</v>
      </c>
      <c r="E230" s="3" t="n">
        <v>44396</v>
      </c>
    </row>
    <row r="231" customFormat="false" ht="12.75" hidden="false" customHeight="false" outlineLevel="0" collapsed="false">
      <c r="A231" s="1" t="s">
        <v>217</v>
      </c>
      <c r="B231" s="1" t="s">
        <v>218</v>
      </c>
      <c r="C231" s="1" t="n">
        <v>1</v>
      </c>
      <c r="D231" s="2" t="n">
        <v>13000</v>
      </c>
      <c r="E231" s="3" t="n">
        <v>44396</v>
      </c>
    </row>
    <row r="232" customFormat="false" ht="12.75" hidden="false" customHeight="false" outlineLevel="0" collapsed="false">
      <c r="A232" s="1" t="s">
        <v>217</v>
      </c>
      <c r="B232" s="1" t="s">
        <v>219</v>
      </c>
      <c r="C232" s="1" t="n">
        <v>1</v>
      </c>
      <c r="D232" s="2" t="n">
        <v>13000</v>
      </c>
      <c r="E232" s="3" t="n">
        <v>44396</v>
      </c>
    </row>
    <row r="233" customFormat="false" ht="12.75" hidden="false" customHeight="false" outlineLevel="0" collapsed="false">
      <c r="A233" s="1" t="s">
        <v>217</v>
      </c>
      <c r="B233" s="1" t="s">
        <v>220</v>
      </c>
      <c r="C233" s="1" t="n">
        <v>1</v>
      </c>
      <c r="D233" s="2" t="n">
        <v>18000</v>
      </c>
      <c r="E233" s="3" t="n">
        <v>44396</v>
      </c>
    </row>
    <row r="234" customFormat="false" ht="12.75" hidden="false" customHeight="false" outlineLevel="0" collapsed="false">
      <c r="A234" s="1" t="s">
        <v>217</v>
      </c>
      <c r="B234" s="1" t="s">
        <v>221</v>
      </c>
      <c r="C234" s="1" t="n">
        <v>1</v>
      </c>
      <c r="D234" s="2" t="n">
        <v>5500</v>
      </c>
      <c r="E234" s="3" t="n">
        <v>44396</v>
      </c>
    </row>
    <row r="235" customFormat="false" ht="12.75" hidden="false" customHeight="false" outlineLevel="0" collapsed="false">
      <c r="A235" s="1" t="s">
        <v>222</v>
      </c>
      <c r="B235" s="1" t="s">
        <v>15</v>
      </c>
      <c r="C235" s="1" t="n">
        <v>2</v>
      </c>
      <c r="D235" s="2" t="n">
        <v>5500</v>
      </c>
      <c r="E235" s="3" t="n">
        <v>44396</v>
      </c>
    </row>
    <row r="236" customFormat="false" ht="12.75" hidden="false" customHeight="false" outlineLevel="0" collapsed="false">
      <c r="A236" s="1" t="s">
        <v>222</v>
      </c>
      <c r="B236" s="1" t="s">
        <v>223</v>
      </c>
      <c r="C236" s="1" t="n">
        <v>1</v>
      </c>
      <c r="D236" s="2" t="n">
        <v>5500</v>
      </c>
      <c r="E236" s="3" t="n">
        <v>44396</v>
      </c>
    </row>
    <row r="237" customFormat="false" ht="12.75" hidden="false" customHeight="false" outlineLevel="0" collapsed="false">
      <c r="A237" s="1" t="s">
        <v>222</v>
      </c>
      <c r="B237" s="1" t="s">
        <v>224</v>
      </c>
      <c r="C237" s="1" t="n">
        <v>1</v>
      </c>
      <c r="D237" s="2" t="n">
        <v>5000</v>
      </c>
      <c r="E237" s="3" t="n">
        <v>44396</v>
      </c>
    </row>
    <row r="238" customFormat="false" ht="12.75" hidden="false" customHeight="false" outlineLevel="0" collapsed="false">
      <c r="A238" s="1" t="s">
        <v>222</v>
      </c>
      <c r="B238" s="1" t="s">
        <v>139</v>
      </c>
      <c r="C238" s="1" t="n">
        <v>1</v>
      </c>
      <c r="D238" s="2" t="n">
        <v>7000</v>
      </c>
      <c r="E238" s="3" t="n">
        <v>44396</v>
      </c>
    </row>
    <row r="239" customFormat="false" ht="12.75" hidden="false" customHeight="false" outlineLevel="0" collapsed="false">
      <c r="A239" s="1" t="s">
        <v>225</v>
      </c>
      <c r="B239" s="1" t="s">
        <v>226</v>
      </c>
      <c r="C239" s="1" t="n">
        <v>3</v>
      </c>
      <c r="D239" s="2" t="n">
        <v>3500</v>
      </c>
      <c r="E239" s="3" t="n">
        <v>44396</v>
      </c>
    </row>
    <row r="240" customFormat="false" ht="12.75" hidden="false" customHeight="false" outlineLevel="0" collapsed="false">
      <c r="A240" s="1" t="s">
        <v>225</v>
      </c>
      <c r="B240" s="1" t="s">
        <v>227</v>
      </c>
      <c r="C240" s="1" t="n">
        <v>2</v>
      </c>
      <c r="D240" s="2" t="n">
        <v>2800</v>
      </c>
      <c r="E240" s="3" t="n">
        <v>44396</v>
      </c>
    </row>
    <row r="241" customFormat="false" ht="12.75" hidden="false" customHeight="false" outlineLevel="0" collapsed="false">
      <c r="A241" s="1" t="s">
        <v>225</v>
      </c>
      <c r="B241" s="1" t="s">
        <v>228</v>
      </c>
      <c r="C241" s="1" t="n">
        <v>1</v>
      </c>
      <c r="D241" s="2" t="n">
        <v>2500</v>
      </c>
      <c r="E241" s="3" t="n">
        <v>44396</v>
      </c>
    </row>
    <row r="242" customFormat="false" ht="12.75" hidden="false" customHeight="false" outlineLevel="0" collapsed="false">
      <c r="A242" s="1" t="s">
        <v>225</v>
      </c>
      <c r="B242" s="1" t="s">
        <v>229</v>
      </c>
      <c r="C242" s="1" t="n">
        <v>1</v>
      </c>
      <c r="D242" s="2" t="n">
        <v>4000</v>
      </c>
      <c r="E242" s="3" t="n">
        <v>44396</v>
      </c>
    </row>
    <row r="243" customFormat="false" ht="12.75" hidden="false" customHeight="false" outlineLevel="0" collapsed="false">
      <c r="A243" s="1" t="s">
        <v>225</v>
      </c>
      <c r="B243" s="1" t="s">
        <v>230</v>
      </c>
      <c r="C243" s="1" t="n">
        <v>1</v>
      </c>
      <c r="D243" s="2" t="n">
        <v>4000</v>
      </c>
      <c r="E243" s="3" t="n">
        <v>44396</v>
      </c>
    </row>
    <row r="244" customFormat="false" ht="12.75" hidden="false" customHeight="false" outlineLevel="0" collapsed="false">
      <c r="A244" s="1" t="s">
        <v>231</v>
      </c>
      <c r="B244" s="1" t="s">
        <v>232</v>
      </c>
      <c r="C244" s="1" t="n">
        <v>1</v>
      </c>
      <c r="D244" s="2" t="n">
        <v>3000</v>
      </c>
      <c r="E244" s="3" t="n">
        <v>44396</v>
      </c>
    </row>
    <row r="245" customFormat="false" ht="12.75" hidden="false" customHeight="false" outlineLevel="0" collapsed="false">
      <c r="A245" s="1" t="s">
        <v>231</v>
      </c>
      <c r="B245" s="1" t="s">
        <v>233</v>
      </c>
      <c r="C245" s="1" t="n">
        <v>1</v>
      </c>
      <c r="D245" s="2" t="n">
        <v>17500</v>
      </c>
      <c r="E245" s="3" t="n">
        <v>44396</v>
      </c>
    </row>
    <row r="246" customFormat="false" ht="12.75" hidden="false" customHeight="false" outlineLevel="0" collapsed="false">
      <c r="A246" s="1" t="s">
        <v>231</v>
      </c>
      <c r="B246" s="1" t="s">
        <v>234</v>
      </c>
      <c r="C246" s="1" t="n">
        <v>1</v>
      </c>
      <c r="D246" s="2" t="n">
        <v>7000</v>
      </c>
      <c r="E246" s="3" t="n">
        <v>44396</v>
      </c>
    </row>
    <row r="247" customFormat="false" ht="12.75" hidden="false" customHeight="false" outlineLevel="0" collapsed="false">
      <c r="A247" s="1" t="s">
        <v>231</v>
      </c>
      <c r="B247" s="1" t="s">
        <v>235</v>
      </c>
      <c r="C247" s="1" t="n">
        <v>1</v>
      </c>
      <c r="D247" s="2" t="n">
        <v>39900</v>
      </c>
      <c r="E247" s="3" t="n">
        <v>44396</v>
      </c>
    </row>
    <row r="248" customFormat="false" ht="12.75" hidden="false" customHeight="false" outlineLevel="0" collapsed="false">
      <c r="A248" s="1" t="s">
        <v>231</v>
      </c>
      <c r="B248" s="1" t="s">
        <v>236</v>
      </c>
      <c r="C248" s="1" t="n">
        <v>1</v>
      </c>
      <c r="D248" s="2" t="n">
        <v>12500</v>
      </c>
      <c r="E248" s="3" t="n">
        <v>44396</v>
      </c>
    </row>
    <row r="249" customFormat="false" ht="12.75" hidden="false" customHeight="false" outlineLevel="0" collapsed="false">
      <c r="A249" s="1" t="s">
        <v>231</v>
      </c>
      <c r="B249" s="1" t="s">
        <v>237</v>
      </c>
      <c r="C249" s="1" t="n">
        <v>1</v>
      </c>
      <c r="D249" s="2" t="n">
        <v>5300</v>
      </c>
      <c r="E249" s="3" t="n">
        <v>44396</v>
      </c>
    </row>
    <row r="250" customFormat="false" ht="12.75" hidden="false" customHeight="false" outlineLevel="0" collapsed="false">
      <c r="A250" s="1" t="s">
        <v>238</v>
      </c>
      <c r="B250" s="1" t="s">
        <v>239</v>
      </c>
      <c r="C250" s="1" t="n">
        <v>1</v>
      </c>
      <c r="D250" s="2" t="n">
        <v>7900</v>
      </c>
      <c r="E250" s="3" t="n">
        <v>44396</v>
      </c>
    </row>
    <row r="251" customFormat="false" ht="12.75" hidden="false" customHeight="false" outlineLevel="0" collapsed="false">
      <c r="A251" s="1" t="s">
        <v>238</v>
      </c>
      <c r="B251" s="1" t="s">
        <v>240</v>
      </c>
      <c r="C251" s="1" t="n">
        <v>1</v>
      </c>
      <c r="D251" s="2" t="n">
        <v>23000</v>
      </c>
      <c r="E251" s="3" t="n">
        <v>44396</v>
      </c>
    </row>
    <row r="252" customFormat="false" ht="12.75" hidden="false" customHeight="false" outlineLevel="0" collapsed="false">
      <c r="A252" s="1" t="s">
        <v>238</v>
      </c>
      <c r="B252" s="1" t="s">
        <v>241</v>
      </c>
      <c r="C252" s="1" t="n">
        <v>1</v>
      </c>
      <c r="D252" s="2" t="n">
        <v>32700</v>
      </c>
      <c r="E252" s="3" t="n">
        <v>44396</v>
      </c>
    </row>
    <row r="253" customFormat="false" ht="12.75" hidden="false" customHeight="false" outlineLevel="0" collapsed="false">
      <c r="A253" s="1" t="s">
        <v>238</v>
      </c>
      <c r="B253" s="1" t="s">
        <v>115</v>
      </c>
      <c r="C253" s="1" t="n">
        <v>1</v>
      </c>
      <c r="D253" s="2" t="n">
        <v>16000</v>
      </c>
      <c r="E253" s="3" t="n">
        <v>44396</v>
      </c>
    </row>
    <row r="254" customFormat="false" ht="12.75" hidden="false" customHeight="false" outlineLevel="0" collapsed="false">
      <c r="A254" s="1" t="s">
        <v>238</v>
      </c>
      <c r="B254" s="1" t="s">
        <v>16</v>
      </c>
      <c r="C254" s="1" t="n">
        <v>1</v>
      </c>
      <c r="D254" s="2" t="n">
        <v>19700</v>
      </c>
      <c r="E254" s="3" t="n">
        <v>44396</v>
      </c>
    </row>
    <row r="255" customFormat="false" ht="12.75" hidden="false" customHeight="false" outlineLevel="0" collapsed="false">
      <c r="A255" s="1" t="s">
        <v>238</v>
      </c>
      <c r="B255" s="1" t="s">
        <v>52</v>
      </c>
      <c r="C255" s="1" t="n">
        <v>1</v>
      </c>
      <c r="D255" s="2" t="n">
        <v>13000</v>
      </c>
      <c r="E255" s="3" t="n">
        <v>44396</v>
      </c>
    </row>
    <row r="256" customFormat="false" ht="12.75" hidden="false" customHeight="false" outlineLevel="0" collapsed="false">
      <c r="A256" s="1" t="s">
        <v>238</v>
      </c>
      <c r="B256" s="1" t="s">
        <v>242</v>
      </c>
      <c r="C256" s="1" t="n">
        <v>1</v>
      </c>
      <c r="D256" s="2" t="n">
        <v>29000</v>
      </c>
      <c r="E256" s="3" t="n">
        <v>44396</v>
      </c>
    </row>
    <row r="257" customFormat="false" ht="12.75" hidden="false" customHeight="false" outlineLevel="0" collapsed="false">
      <c r="A257" s="1" t="s">
        <v>238</v>
      </c>
      <c r="B257" s="1" t="s">
        <v>243</v>
      </c>
      <c r="C257" s="1" t="n">
        <v>1</v>
      </c>
      <c r="D257" s="2" t="n">
        <v>3000</v>
      </c>
      <c r="E257" s="3" t="n">
        <v>44396</v>
      </c>
    </row>
    <row r="258" customFormat="false" ht="12.75" hidden="false" customHeight="false" outlineLevel="0" collapsed="false">
      <c r="A258" s="1" t="s">
        <v>244</v>
      </c>
      <c r="B258" s="1" t="s">
        <v>245</v>
      </c>
      <c r="C258" s="1" t="n">
        <v>1</v>
      </c>
      <c r="D258" s="2" t="n">
        <v>32000</v>
      </c>
      <c r="E258" s="3" t="n">
        <v>44396</v>
      </c>
    </row>
    <row r="259" customFormat="false" ht="12.75" hidden="false" customHeight="false" outlineLevel="0" collapsed="false">
      <c r="A259" s="1" t="s">
        <v>244</v>
      </c>
      <c r="B259" s="1" t="s">
        <v>123</v>
      </c>
      <c r="C259" s="1" t="n">
        <v>1</v>
      </c>
      <c r="D259" s="2" t="n">
        <v>5500</v>
      </c>
      <c r="E259" s="3" t="n">
        <v>44396</v>
      </c>
    </row>
    <row r="260" customFormat="false" ht="12.75" hidden="false" customHeight="false" outlineLevel="0" collapsed="false">
      <c r="A260" s="1" t="s">
        <v>244</v>
      </c>
      <c r="B260" s="1" t="s">
        <v>246</v>
      </c>
      <c r="C260" s="1" t="n">
        <v>1</v>
      </c>
      <c r="D260" s="2" t="n">
        <v>4500</v>
      </c>
      <c r="E260" s="3" t="n">
        <v>44396</v>
      </c>
    </row>
    <row r="261" customFormat="false" ht="12.75" hidden="false" customHeight="false" outlineLevel="0" collapsed="false">
      <c r="A261" s="1" t="s">
        <v>244</v>
      </c>
      <c r="B261" s="1" t="s">
        <v>69</v>
      </c>
      <c r="C261" s="1" t="n">
        <v>1</v>
      </c>
      <c r="D261" s="2" t="n">
        <v>11000</v>
      </c>
      <c r="E261" s="3" t="n">
        <v>44396</v>
      </c>
    </row>
    <row r="262" customFormat="false" ht="12.75" hidden="false" customHeight="false" outlineLevel="0" collapsed="false">
      <c r="A262" s="1" t="s">
        <v>244</v>
      </c>
      <c r="B262" s="1" t="s">
        <v>247</v>
      </c>
      <c r="C262" s="1" t="n">
        <v>1</v>
      </c>
      <c r="D262" s="2" t="n">
        <v>6000</v>
      </c>
      <c r="E262" s="3" t="n">
        <v>44396</v>
      </c>
    </row>
    <row r="263" customFormat="false" ht="12.75" hidden="false" customHeight="false" outlineLevel="0" collapsed="false">
      <c r="A263" s="1" t="s">
        <v>244</v>
      </c>
      <c r="B263" s="1" t="s">
        <v>248</v>
      </c>
      <c r="C263" s="1" t="n">
        <v>1</v>
      </c>
      <c r="D263" s="2" t="n">
        <v>25000</v>
      </c>
      <c r="E263" s="3" t="n">
        <v>44396</v>
      </c>
    </row>
    <row r="264" customFormat="false" ht="12.75" hidden="false" customHeight="false" outlineLevel="0" collapsed="false">
      <c r="A264" s="1" t="s">
        <v>244</v>
      </c>
      <c r="B264" s="1" t="s">
        <v>43</v>
      </c>
      <c r="C264" s="1" t="n">
        <v>1</v>
      </c>
      <c r="D264" s="2" t="n">
        <v>2000</v>
      </c>
      <c r="E264" s="3" t="n">
        <v>44396</v>
      </c>
    </row>
    <row r="265" customFormat="false" ht="12.75" hidden="false" customHeight="false" outlineLevel="0" collapsed="false">
      <c r="A265" s="1" t="s">
        <v>244</v>
      </c>
      <c r="B265" s="1" t="s">
        <v>249</v>
      </c>
      <c r="C265" s="1" t="n">
        <v>1</v>
      </c>
      <c r="D265" s="2" t="n">
        <v>8500</v>
      </c>
      <c r="E265" s="3" t="n">
        <v>44396</v>
      </c>
    </row>
    <row r="266" customFormat="false" ht="12.75" hidden="false" customHeight="false" outlineLevel="0" collapsed="false">
      <c r="A266" s="1" t="s">
        <v>250</v>
      </c>
      <c r="B266" s="1" t="s">
        <v>251</v>
      </c>
      <c r="C266" s="1" t="n">
        <v>1</v>
      </c>
      <c r="D266" s="2" t="n">
        <v>64000</v>
      </c>
      <c r="E266" s="3" t="n">
        <v>44396</v>
      </c>
    </row>
    <row r="267" customFormat="false" ht="12.75" hidden="false" customHeight="false" outlineLevel="0" collapsed="false">
      <c r="A267" s="1" t="s">
        <v>250</v>
      </c>
      <c r="B267" s="1" t="s">
        <v>252</v>
      </c>
      <c r="C267" s="1" t="n">
        <v>1</v>
      </c>
      <c r="D267" s="2" t="n">
        <v>5500</v>
      </c>
      <c r="E267" s="3" t="n">
        <v>44396</v>
      </c>
    </row>
    <row r="268" customFormat="false" ht="12.75" hidden="false" customHeight="false" outlineLevel="0" collapsed="false">
      <c r="A268" s="1" t="s">
        <v>250</v>
      </c>
      <c r="B268" s="1" t="s">
        <v>237</v>
      </c>
      <c r="C268" s="1" t="n">
        <v>1</v>
      </c>
      <c r="D268" s="2" t="n">
        <v>5300</v>
      </c>
      <c r="E268" s="3" t="n">
        <v>44396</v>
      </c>
    </row>
    <row r="269" customFormat="false" ht="12.75" hidden="false" customHeight="false" outlineLevel="0" collapsed="false">
      <c r="A269" s="1" t="s">
        <v>250</v>
      </c>
      <c r="B269" s="1" t="s">
        <v>115</v>
      </c>
      <c r="C269" s="1" t="n">
        <v>1</v>
      </c>
      <c r="D269" s="2" t="n">
        <v>16000</v>
      </c>
      <c r="E269" s="3" t="n">
        <v>44396</v>
      </c>
    </row>
    <row r="270" customFormat="false" ht="12.75" hidden="false" customHeight="false" outlineLevel="0" collapsed="false">
      <c r="A270" s="1" t="s">
        <v>250</v>
      </c>
      <c r="B270" s="1" t="s">
        <v>253</v>
      </c>
      <c r="C270" s="1" t="n">
        <v>3</v>
      </c>
      <c r="D270" s="2" t="n">
        <v>2000</v>
      </c>
      <c r="E270" s="3" t="n">
        <v>44396</v>
      </c>
    </row>
    <row r="271" customFormat="false" ht="12.75" hidden="false" customHeight="false" outlineLevel="0" collapsed="false">
      <c r="A271" s="1" t="s">
        <v>250</v>
      </c>
      <c r="B271" s="1" t="s">
        <v>44</v>
      </c>
      <c r="C271" s="1" t="n">
        <v>1</v>
      </c>
      <c r="D271" s="2" t="n">
        <v>9500</v>
      </c>
      <c r="E271" s="3" t="n">
        <v>44396</v>
      </c>
    </row>
    <row r="272" customFormat="false" ht="12.75" hidden="false" customHeight="false" outlineLevel="0" collapsed="false">
      <c r="A272" s="1" t="s">
        <v>250</v>
      </c>
      <c r="B272" s="1" t="s">
        <v>2</v>
      </c>
      <c r="C272" s="1" t="n">
        <v>1</v>
      </c>
      <c r="D272" s="2" t="n">
        <v>10000</v>
      </c>
      <c r="E272" s="3" t="n">
        <v>44396</v>
      </c>
    </row>
    <row r="273" customFormat="false" ht="12.75" hidden="false" customHeight="false" outlineLevel="0" collapsed="false">
      <c r="A273" s="1" t="s">
        <v>250</v>
      </c>
      <c r="B273" s="1" t="s">
        <v>254</v>
      </c>
      <c r="C273" s="1" t="n">
        <v>1</v>
      </c>
      <c r="D273" s="2" t="n">
        <v>5000</v>
      </c>
      <c r="E273" s="3" t="n">
        <v>44396</v>
      </c>
    </row>
    <row r="274" customFormat="false" ht="12.75" hidden="false" customHeight="false" outlineLevel="0" collapsed="false">
      <c r="A274" s="1" t="s">
        <v>250</v>
      </c>
      <c r="B274" s="1" t="s">
        <v>255</v>
      </c>
      <c r="C274" s="1" t="n">
        <v>1</v>
      </c>
      <c r="D274" s="2" t="n">
        <v>2500</v>
      </c>
      <c r="E274" s="3" t="n">
        <v>44396</v>
      </c>
    </row>
    <row r="275" customFormat="false" ht="12.75" hidden="false" customHeight="false" outlineLevel="0" collapsed="false">
      <c r="A275" s="1" t="s">
        <v>250</v>
      </c>
      <c r="B275" s="1" t="s">
        <v>256</v>
      </c>
      <c r="C275" s="1" t="n">
        <v>1</v>
      </c>
      <c r="D275" s="2" t="n">
        <v>2500</v>
      </c>
      <c r="E275" s="3" t="n">
        <v>44396</v>
      </c>
    </row>
    <row r="276" customFormat="false" ht="12.75" hidden="false" customHeight="false" outlineLevel="0" collapsed="false">
      <c r="A276" s="1" t="s">
        <v>257</v>
      </c>
      <c r="B276" s="1" t="s">
        <v>258</v>
      </c>
      <c r="C276" s="1" t="n">
        <v>2</v>
      </c>
      <c r="D276" s="2" t="n">
        <v>11000</v>
      </c>
      <c r="E276" s="3" t="n">
        <v>44396</v>
      </c>
    </row>
    <row r="277" customFormat="false" ht="12.75" hidden="false" customHeight="false" outlineLevel="0" collapsed="false">
      <c r="A277" s="1" t="s">
        <v>257</v>
      </c>
      <c r="B277" s="1" t="s">
        <v>109</v>
      </c>
      <c r="C277" s="1" t="n">
        <v>1</v>
      </c>
      <c r="D277" s="2" t="n">
        <v>11000</v>
      </c>
      <c r="E277" s="3" t="n">
        <v>44396</v>
      </c>
    </row>
    <row r="278" customFormat="false" ht="12.75" hidden="false" customHeight="false" outlineLevel="0" collapsed="false">
      <c r="A278" s="1" t="s">
        <v>257</v>
      </c>
      <c r="B278" s="1" t="s">
        <v>259</v>
      </c>
      <c r="C278" s="1" t="n">
        <v>1</v>
      </c>
      <c r="D278" s="2" t="n">
        <v>22500</v>
      </c>
      <c r="E278" s="3" t="n">
        <v>44396</v>
      </c>
    </row>
    <row r="279" customFormat="false" ht="12.75" hidden="false" customHeight="false" outlineLevel="0" collapsed="false">
      <c r="A279" s="1" t="s">
        <v>257</v>
      </c>
      <c r="B279" s="1" t="s">
        <v>16</v>
      </c>
      <c r="C279" s="1" t="n">
        <v>1</v>
      </c>
      <c r="D279" s="2" t="n">
        <v>19700</v>
      </c>
      <c r="E279" s="3" t="n">
        <v>44396</v>
      </c>
    </row>
    <row r="280" customFormat="false" ht="12.75" hidden="false" customHeight="false" outlineLevel="0" collapsed="false">
      <c r="A280" s="1" t="s">
        <v>257</v>
      </c>
      <c r="B280" s="1" t="s">
        <v>260</v>
      </c>
      <c r="C280" s="1" t="n">
        <v>1</v>
      </c>
      <c r="D280" s="2" t="n">
        <v>15100</v>
      </c>
      <c r="E280" s="3" t="n">
        <v>44396</v>
      </c>
    </row>
    <row r="281" customFormat="false" ht="12.75" hidden="false" customHeight="false" outlineLevel="0" collapsed="false">
      <c r="A281" s="1" t="s">
        <v>257</v>
      </c>
      <c r="B281" s="1" t="s">
        <v>261</v>
      </c>
      <c r="C281" s="1" t="n">
        <v>1</v>
      </c>
      <c r="D281" s="2" t="n">
        <v>10500</v>
      </c>
      <c r="E281" s="3" t="n">
        <v>44396</v>
      </c>
    </row>
    <row r="282" customFormat="false" ht="12.75" hidden="false" customHeight="false" outlineLevel="0" collapsed="false">
      <c r="A282" s="1" t="s">
        <v>257</v>
      </c>
      <c r="B282" s="1" t="s">
        <v>262</v>
      </c>
      <c r="C282" s="1" t="n">
        <v>2</v>
      </c>
      <c r="D282" s="2" t="n">
        <v>3000</v>
      </c>
      <c r="E282" s="3" t="n">
        <v>44396</v>
      </c>
    </row>
    <row r="283" customFormat="false" ht="12.75" hidden="false" customHeight="false" outlineLevel="0" collapsed="false">
      <c r="A283" s="1" t="s">
        <v>257</v>
      </c>
      <c r="B283" s="1" t="s">
        <v>263</v>
      </c>
      <c r="C283" s="1" t="n">
        <v>2</v>
      </c>
      <c r="D283" s="2" t="n">
        <v>22000</v>
      </c>
      <c r="E283" s="3" t="n">
        <v>44396</v>
      </c>
    </row>
    <row r="284" customFormat="false" ht="12.75" hidden="false" customHeight="false" outlineLevel="0" collapsed="false">
      <c r="A284" s="1" t="s">
        <v>257</v>
      </c>
      <c r="B284" s="1" t="s">
        <v>264</v>
      </c>
      <c r="C284" s="1" t="n">
        <v>1</v>
      </c>
      <c r="D284" s="2" t="n">
        <v>24000</v>
      </c>
      <c r="E284" s="3" t="n">
        <v>44396</v>
      </c>
    </row>
    <row r="285" customFormat="false" ht="12.75" hidden="false" customHeight="false" outlineLevel="0" collapsed="false">
      <c r="A285" s="1" t="s">
        <v>257</v>
      </c>
      <c r="B285" s="1" t="s">
        <v>265</v>
      </c>
      <c r="C285" s="1" t="n">
        <v>1</v>
      </c>
      <c r="D285" s="2" t="n">
        <v>21000</v>
      </c>
      <c r="E285" s="3" t="n">
        <v>44396</v>
      </c>
    </row>
    <row r="286" customFormat="false" ht="12.75" hidden="false" customHeight="false" outlineLevel="0" collapsed="false">
      <c r="A286" s="1" t="s">
        <v>266</v>
      </c>
      <c r="B286" s="1" t="s">
        <v>267</v>
      </c>
      <c r="C286" s="1" t="n">
        <v>1</v>
      </c>
      <c r="D286" s="2" t="n">
        <v>16800</v>
      </c>
      <c r="E286" s="3" t="n">
        <v>44396</v>
      </c>
    </row>
    <row r="287" customFormat="false" ht="12.75" hidden="false" customHeight="false" outlineLevel="0" collapsed="false">
      <c r="A287" s="1" t="s">
        <v>266</v>
      </c>
      <c r="B287" s="1" t="s">
        <v>268</v>
      </c>
      <c r="C287" s="1" t="n">
        <v>1</v>
      </c>
      <c r="D287" s="2" t="n">
        <v>16500</v>
      </c>
      <c r="E287" s="3" t="n">
        <v>44396</v>
      </c>
    </row>
    <row r="288" customFormat="false" ht="12.75" hidden="false" customHeight="false" outlineLevel="0" collapsed="false">
      <c r="A288" s="1" t="s">
        <v>266</v>
      </c>
      <c r="B288" s="1" t="s">
        <v>83</v>
      </c>
      <c r="C288" s="1" t="n">
        <v>1</v>
      </c>
      <c r="D288" s="2" t="n">
        <v>3000</v>
      </c>
      <c r="E288" s="3" t="n">
        <v>44396</v>
      </c>
    </row>
    <row r="289" customFormat="false" ht="12.75" hidden="false" customHeight="false" outlineLevel="0" collapsed="false">
      <c r="A289" s="1" t="s">
        <v>266</v>
      </c>
      <c r="B289" s="1" t="s">
        <v>269</v>
      </c>
      <c r="C289" s="1" t="n">
        <v>1</v>
      </c>
      <c r="D289" s="2" t="n">
        <v>3000</v>
      </c>
      <c r="E289" s="3" t="n">
        <v>44396</v>
      </c>
    </row>
    <row r="290" customFormat="false" ht="12.75" hidden="false" customHeight="false" outlineLevel="0" collapsed="false">
      <c r="A290" s="1" t="s">
        <v>266</v>
      </c>
      <c r="B290" s="1" t="s">
        <v>270</v>
      </c>
      <c r="C290" s="1" t="n">
        <v>1</v>
      </c>
      <c r="D290" s="2" t="n">
        <v>9500</v>
      </c>
      <c r="E290" s="3" t="n">
        <v>44396</v>
      </c>
    </row>
    <row r="291" customFormat="false" ht="12.75" hidden="false" customHeight="false" outlineLevel="0" collapsed="false">
      <c r="A291" s="1" t="s">
        <v>266</v>
      </c>
      <c r="B291" s="1" t="s">
        <v>271</v>
      </c>
      <c r="C291" s="1" t="n">
        <v>1</v>
      </c>
      <c r="D291" s="2" t="n">
        <v>7900</v>
      </c>
      <c r="E291" s="3" t="n">
        <v>44396</v>
      </c>
    </row>
    <row r="292" customFormat="false" ht="12.75" hidden="false" customHeight="false" outlineLevel="0" collapsed="false">
      <c r="A292" s="1" t="s">
        <v>266</v>
      </c>
      <c r="B292" s="1" t="s">
        <v>272</v>
      </c>
      <c r="C292" s="1" t="n">
        <v>1</v>
      </c>
      <c r="D292" s="2" t="n">
        <v>4500</v>
      </c>
      <c r="E292" s="3" t="n">
        <v>44396</v>
      </c>
    </row>
    <row r="293" customFormat="false" ht="12.75" hidden="false" customHeight="false" outlineLevel="0" collapsed="false">
      <c r="A293" s="1" t="s">
        <v>266</v>
      </c>
      <c r="B293" s="1" t="s">
        <v>273</v>
      </c>
      <c r="C293" s="1" t="n">
        <v>1</v>
      </c>
      <c r="D293" s="2" t="n">
        <v>2000</v>
      </c>
      <c r="E293" s="3" t="n">
        <v>44396</v>
      </c>
    </row>
    <row r="294" customFormat="false" ht="12.75" hidden="false" customHeight="false" outlineLevel="0" collapsed="false">
      <c r="A294" s="1" t="s">
        <v>274</v>
      </c>
      <c r="B294" s="1" t="s">
        <v>179</v>
      </c>
      <c r="C294" s="1" t="n">
        <v>1</v>
      </c>
      <c r="D294" s="2" t="n">
        <v>8000</v>
      </c>
      <c r="E294" s="3" t="n">
        <v>44396</v>
      </c>
    </row>
    <row r="295" customFormat="false" ht="12.75" hidden="false" customHeight="false" outlineLevel="0" collapsed="false">
      <c r="A295" s="1" t="s">
        <v>274</v>
      </c>
      <c r="B295" s="1" t="s">
        <v>153</v>
      </c>
      <c r="C295" s="1" t="n">
        <v>1</v>
      </c>
      <c r="D295" s="2" t="n">
        <v>4000</v>
      </c>
      <c r="E295" s="3" t="n">
        <v>44396</v>
      </c>
    </row>
    <row r="296" customFormat="false" ht="12.75" hidden="false" customHeight="false" outlineLevel="0" collapsed="false">
      <c r="A296" s="1" t="s">
        <v>274</v>
      </c>
      <c r="B296" s="1" t="s">
        <v>275</v>
      </c>
      <c r="C296" s="1" t="n">
        <v>1</v>
      </c>
      <c r="D296" s="2" t="n">
        <v>7500</v>
      </c>
      <c r="E296" s="3" t="n">
        <v>44396</v>
      </c>
    </row>
    <row r="297" customFormat="false" ht="12.75" hidden="false" customHeight="false" outlineLevel="0" collapsed="false">
      <c r="A297" s="1" t="s">
        <v>274</v>
      </c>
      <c r="B297" s="1" t="s">
        <v>276</v>
      </c>
      <c r="C297" s="1" t="n">
        <v>2</v>
      </c>
      <c r="D297" s="2" t="n">
        <v>2000</v>
      </c>
      <c r="E297" s="3" t="n">
        <v>44396</v>
      </c>
    </row>
    <row r="298" customFormat="false" ht="12.75" hidden="false" customHeight="false" outlineLevel="0" collapsed="false">
      <c r="A298" s="1" t="s">
        <v>274</v>
      </c>
      <c r="B298" s="1" t="s">
        <v>277</v>
      </c>
      <c r="C298" s="1" t="n">
        <v>2</v>
      </c>
      <c r="D298" s="2" t="n">
        <v>2000</v>
      </c>
      <c r="E298" s="3" t="n">
        <v>44396</v>
      </c>
    </row>
    <row r="299" customFormat="false" ht="12.75" hidden="false" customHeight="false" outlineLevel="0" collapsed="false">
      <c r="A299" s="1" t="s">
        <v>274</v>
      </c>
      <c r="B299" s="1" t="s">
        <v>278</v>
      </c>
      <c r="C299" s="1" t="n">
        <v>1</v>
      </c>
      <c r="D299" s="2" t="n">
        <v>7500</v>
      </c>
      <c r="E299" s="3" t="n">
        <v>44396</v>
      </c>
    </row>
    <row r="300" customFormat="false" ht="12.75" hidden="false" customHeight="false" outlineLevel="0" collapsed="false">
      <c r="A300" s="1" t="s">
        <v>274</v>
      </c>
      <c r="B300" s="1" t="s">
        <v>279</v>
      </c>
      <c r="C300" s="1" t="n">
        <v>1</v>
      </c>
      <c r="D300" s="2" t="n">
        <v>1000</v>
      </c>
      <c r="E300" s="3" t="n">
        <v>44396</v>
      </c>
    </row>
    <row r="301" customFormat="false" ht="12.75" hidden="false" customHeight="false" outlineLevel="0" collapsed="false">
      <c r="A301" s="1" t="s">
        <v>274</v>
      </c>
      <c r="B301" s="1" t="s">
        <v>280</v>
      </c>
      <c r="C301" s="1" t="n">
        <v>1</v>
      </c>
      <c r="D301" s="2" t="n">
        <v>4500</v>
      </c>
      <c r="E301" s="3" t="n">
        <v>44396</v>
      </c>
    </row>
    <row r="302" customFormat="false" ht="12.75" hidden="false" customHeight="false" outlineLevel="0" collapsed="false">
      <c r="A302" s="1" t="s">
        <v>274</v>
      </c>
      <c r="B302" s="1" t="s">
        <v>281</v>
      </c>
      <c r="C302" s="1" t="n">
        <v>1</v>
      </c>
      <c r="D302" s="2" t="n">
        <v>3000</v>
      </c>
      <c r="E302" s="3" t="n">
        <v>44396</v>
      </c>
    </row>
    <row r="303" customFormat="false" ht="12.75" hidden="false" customHeight="false" outlineLevel="0" collapsed="false">
      <c r="A303" s="1" t="s">
        <v>274</v>
      </c>
      <c r="B303" s="1" t="s">
        <v>282</v>
      </c>
      <c r="C303" s="1" t="n">
        <v>1</v>
      </c>
      <c r="D303" s="2" t="n">
        <v>5200</v>
      </c>
      <c r="E303" s="3" t="n">
        <v>44396</v>
      </c>
    </row>
    <row r="304" customFormat="false" ht="12.75" hidden="false" customHeight="false" outlineLevel="0" collapsed="false">
      <c r="A304" s="1" t="s">
        <v>283</v>
      </c>
      <c r="B304" s="1" t="s">
        <v>144</v>
      </c>
      <c r="C304" s="1" t="n">
        <v>1</v>
      </c>
      <c r="D304" s="2" t="n">
        <v>15000</v>
      </c>
      <c r="E304" s="3" t="n">
        <v>44396</v>
      </c>
    </row>
    <row r="305" customFormat="false" ht="12.75" hidden="false" customHeight="false" outlineLevel="0" collapsed="false">
      <c r="A305" s="1" t="s">
        <v>283</v>
      </c>
      <c r="B305" s="1" t="s">
        <v>284</v>
      </c>
      <c r="C305" s="1" t="n">
        <v>1</v>
      </c>
      <c r="D305" s="2" t="n">
        <v>2700</v>
      </c>
      <c r="E305" s="3" t="n">
        <v>44396</v>
      </c>
    </row>
    <row r="306" customFormat="false" ht="12.75" hidden="false" customHeight="false" outlineLevel="0" collapsed="false">
      <c r="A306" s="1" t="s">
        <v>283</v>
      </c>
      <c r="B306" s="1" t="s">
        <v>285</v>
      </c>
      <c r="C306" s="1" t="n">
        <v>1</v>
      </c>
      <c r="D306" s="2" t="n">
        <v>2800</v>
      </c>
      <c r="E306" s="3" t="n">
        <v>44396</v>
      </c>
    </row>
    <row r="307" customFormat="false" ht="12.75" hidden="false" customHeight="false" outlineLevel="0" collapsed="false">
      <c r="A307" s="1" t="s">
        <v>283</v>
      </c>
      <c r="B307" s="1" t="s">
        <v>286</v>
      </c>
      <c r="C307" s="1" t="n">
        <v>1</v>
      </c>
      <c r="D307" s="2" t="n">
        <v>2000</v>
      </c>
      <c r="E307" s="3" t="n">
        <v>44396</v>
      </c>
    </row>
    <row r="308" customFormat="false" ht="12.75" hidden="false" customHeight="false" outlineLevel="0" collapsed="false">
      <c r="A308" s="1" t="s">
        <v>283</v>
      </c>
      <c r="B308" s="1" t="s">
        <v>287</v>
      </c>
      <c r="C308" s="1" t="n">
        <v>1</v>
      </c>
      <c r="D308" s="2" t="n">
        <v>2000</v>
      </c>
      <c r="E308" s="3" t="n">
        <v>44396</v>
      </c>
    </row>
    <row r="309" customFormat="false" ht="12.75" hidden="false" customHeight="false" outlineLevel="0" collapsed="false">
      <c r="A309" s="1" t="s">
        <v>288</v>
      </c>
      <c r="B309" s="1" t="s">
        <v>289</v>
      </c>
      <c r="C309" s="1" t="n">
        <v>1</v>
      </c>
      <c r="D309" s="2" t="n">
        <v>58000</v>
      </c>
      <c r="E309" s="3" t="n">
        <v>44396</v>
      </c>
    </row>
    <row r="310" customFormat="false" ht="12.75" hidden="false" customHeight="false" outlineLevel="0" collapsed="false">
      <c r="A310" s="1" t="s">
        <v>288</v>
      </c>
      <c r="B310" s="1" t="s">
        <v>35</v>
      </c>
      <c r="C310" s="1" t="n">
        <v>2</v>
      </c>
      <c r="D310" s="2" t="n">
        <v>2400</v>
      </c>
      <c r="E310" s="3" t="n">
        <v>44396</v>
      </c>
    </row>
    <row r="311" customFormat="false" ht="12.75" hidden="false" customHeight="false" outlineLevel="0" collapsed="false">
      <c r="A311" s="1" t="s">
        <v>288</v>
      </c>
      <c r="B311" s="1" t="s">
        <v>226</v>
      </c>
      <c r="C311" s="1" t="n">
        <v>1</v>
      </c>
      <c r="D311" s="2" t="n">
        <v>3500</v>
      </c>
      <c r="E311" s="3" t="n">
        <v>44396</v>
      </c>
    </row>
    <row r="312" customFormat="false" ht="12.75" hidden="false" customHeight="false" outlineLevel="0" collapsed="false">
      <c r="A312" s="1" t="s">
        <v>288</v>
      </c>
      <c r="B312" s="1" t="s">
        <v>290</v>
      </c>
      <c r="C312" s="1" t="n">
        <v>2</v>
      </c>
      <c r="D312" s="2" t="n">
        <v>2700</v>
      </c>
      <c r="E312" s="3" t="n">
        <v>44396</v>
      </c>
    </row>
    <row r="313" customFormat="false" ht="12.75" hidden="false" customHeight="false" outlineLevel="0" collapsed="false">
      <c r="A313" s="1" t="s">
        <v>288</v>
      </c>
      <c r="B313" s="1" t="s">
        <v>291</v>
      </c>
      <c r="C313" s="1" t="n">
        <v>2</v>
      </c>
      <c r="D313" s="2" t="n">
        <v>7500</v>
      </c>
      <c r="E313" s="3" t="n">
        <v>44396</v>
      </c>
    </row>
    <row r="314" customFormat="false" ht="12.75" hidden="false" customHeight="false" outlineLevel="0" collapsed="false">
      <c r="A314" s="1" t="s">
        <v>288</v>
      </c>
      <c r="B314" s="1" t="s">
        <v>292</v>
      </c>
      <c r="C314" s="1" t="n">
        <v>1</v>
      </c>
      <c r="D314" s="2" t="n">
        <v>13500</v>
      </c>
      <c r="E314" s="3" t="n">
        <v>44396</v>
      </c>
    </row>
    <row r="315" customFormat="false" ht="12.75" hidden="false" customHeight="false" outlineLevel="0" collapsed="false">
      <c r="A315" s="1" t="s">
        <v>293</v>
      </c>
      <c r="B315" s="1" t="s">
        <v>192</v>
      </c>
      <c r="C315" s="1" t="n">
        <v>1</v>
      </c>
      <c r="D315" s="2" t="n">
        <v>16500</v>
      </c>
      <c r="E315" s="3" t="n">
        <v>44396</v>
      </c>
    </row>
    <row r="316" customFormat="false" ht="12.75" hidden="false" customHeight="false" outlineLevel="0" collapsed="false">
      <c r="A316" s="1" t="s">
        <v>293</v>
      </c>
      <c r="B316" s="1" t="s">
        <v>294</v>
      </c>
      <c r="C316" s="1" t="n">
        <v>1</v>
      </c>
      <c r="D316" s="2" t="n">
        <v>3500</v>
      </c>
      <c r="E316" s="3" t="n">
        <v>44396</v>
      </c>
    </row>
    <row r="317" customFormat="false" ht="12.75" hidden="false" customHeight="false" outlineLevel="0" collapsed="false">
      <c r="A317" s="1" t="s">
        <v>293</v>
      </c>
      <c r="B317" s="1" t="s">
        <v>54</v>
      </c>
      <c r="C317" s="1" t="n">
        <v>1</v>
      </c>
      <c r="D317" s="2" t="n">
        <v>15000</v>
      </c>
      <c r="E317" s="3" t="n">
        <v>44396</v>
      </c>
    </row>
    <row r="318" customFormat="false" ht="12.75" hidden="false" customHeight="false" outlineLevel="0" collapsed="false">
      <c r="A318" s="1" t="s">
        <v>293</v>
      </c>
      <c r="B318" s="1" t="s">
        <v>260</v>
      </c>
      <c r="C318" s="1" t="n">
        <v>1</v>
      </c>
      <c r="D318" s="2" t="n">
        <v>15100</v>
      </c>
      <c r="E318" s="3" t="n">
        <v>44396</v>
      </c>
    </row>
    <row r="319" customFormat="false" ht="12.75" hidden="false" customHeight="false" outlineLevel="0" collapsed="false">
      <c r="A319" s="1" t="s">
        <v>293</v>
      </c>
      <c r="B319" s="1" t="s">
        <v>295</v>
      </c>
      <c r="C319" s="1" t="n">
        <v>2</v>
      </c>
      <c r="D319" s="2" t="n">
        <v>3000</v>
      </c>
      <c r="E319" s="3" t="n">
        <v>44396</v>
      </c>
    </row>
    <row r="320" customFormat="false" ht="12.75" hidden="false" customHeight="false" outlineLevel="0" collapsed="false">
      <c r="A320" s="1" t="s">
        <v>293</v>
      </c>
      <c r="B320" s="1" t="s">
        <v>296</v>
      </c>
      <c r="C320" s="1" t="n">
        <v>1</v>
      </c>
      <c r="D320" s="2" t="n">
        <v>4000</v>
      </c>
      <c r="E320" s="3" t="n">
        <v>44396</v>
      </c>
    </row>
    <row r="321" customFormat="false" ht="12.75" hidden="false" customHeight="false" outlineLevel="0" collapsed="false">
      <c r="A321" s="1" t="s">
        <v>293</v>
      </c>
      <c r="B321" s="1" t="s">
        <v>153</v>
      </c>
      <c r="C321" s="1" t="n">
        <v>1</v>
      </c>
      <c r="D321" s="2" t="n">
        <v>4000</v>
      </c>
      <c r="E321" s="3" t="n">
        <v>44396</v>
      </c>
    </row>
    <row r="322" customFormat="false" ht="12.75" hidden="false" customHeight="false" outlineLevel="0" collapsed="false">
      <c r="A322" s="1" t="s">
        <v>297</v>
      </c>
      <c r="B322" s="1" t="s">
        <v>298</v>
      </c>
      <c r="C322" s="1" t="n">
        <v>1</v>
      </c>
      <c r="D322" s="2" t="n">
        <v>3000</v>
      </c>
      <c r="E322" s="3" t="n">
        <v>44396</v>
      </c>
    </row>
    <row r="323" customFormat="false" ht="12.75" hidden="false" customHeight="false" outlineLevel="0" collapsed="false">
      <c r="A323" s="1" t="s">
        <v>297</v>
      </c>
      <c r="B323" s="1" t="s">
        <v>299</v>
      </c>
      <c r="C323" s="1" t="n">
        <v>1</v>
      </c>
      <c r="D323" s="2" t="n">
        <v>5300</v>
      </c>
      <c r="E323" s="3" t="n">
        <v>44396</v>
      </c>
    </row>
    <row r="324" customFormat="false" ht="12.75" hidden="false" customHeight="false" outlineLevel="0" collapsed="false">
      <c r="A324" s="1" t="s">
        <v>297</v>
      </c>
      <c r="B324" s="1" t="s">
        <v>300</v>
      </c>
      <c r="C324" s="1" t="n">
        <v>1</v>
      </c>
      <c r="D324" s="2" t="n">
        <v>5200</v>
      </c>
      <c r="E324" s="3" t="n">
        <v>44396</v>
      </c>
    </row>
    <row r="325" customFormat="false" ht="12.75" hidden="false" customHeight="false" outlineLevel="0" collapsed="false">
      <c r="A325" s="1" t="s">
        <v>297</v>
      </c>
      <c r="B325" s="1" t="s">
        <v>144</v>
      </c>
      <c r="C325" s="1" t="n">
        <v>1</v>
      </c>
      <c r="D325" s="2" t="n">
        <v>15000</v>
      </c>
      <c r="E325" s="3" t="n">
        <v>44396</v>
      </c>
    </row>
    <row r="326" customFormat="false" ht="12.75" hidden="false" customHeight="false" outlineLevel="0" collapsed="false">
      <c r="A326" s="1" t="s">
        <v>297</v>
      </c>
      <c r="B326" s="1" t="s">
        <v>301</v>
      </c>
      <c r="C326" s="1" t="n">
        <v>1</v>
      </c>
      <c r="D326" s="2" t="n">
        <v>9200</v>
      </c>
      <c r="E326" s="3" t="n">
        <v>44396</v>
      </c>
    </row>
    <row r="327" customFormat="false" ht="12.75" hidden="false" customHeight="false" outlineLevel="0" collapsed="false">
      <c r="A327" s="1" t="s">
        <v>297</v>
      </c>
      <c r="B327" s="1" t="s">
        <v>302</v>
      </c>
      <c r="C327" s="1" t="n">
        <v>1</v>
      </c>
      <c r="D327" s="2" t="n">
        <v>8000</v>
      </c>
      <c r="E327" s="3" t="n">
        <v>44396</v>
      </c>
    </row>
    <row r="328" customFormat="false" ht="12.75" hidden="false" customHeight="false" outlineLevel="0" collapsed="false">
      <c r="A328" s="1" t="s">
        <v>297</v>
      </c>
      <c r="B328" s="1" t="s">
        <v>303</v>
      </c>
      <c r="C328" s="1" t="n">
        <v>1</v>
      </c>
      <c r="D328" s="2" t="n">
        <v>12500</v>
      </c>
      <c r="E328" s="3" t="n">
        <v>44396</v>
      </c>
    </row>
    <row r="329" customFormat="false" ht="12.75" hidden="false" customHeight="false" outlineLevel="0" collapsed="false">
      <c r="A329" s="1" t="s">
        <v>297</v>
      </c>
      <c r="B329" s="1" t="s">
        <v>304</v>
      </c>
      <c r="C329" s="1" t="n">
        <v>1</v>
      </c>
      <c r="D329" s="2" t="n">
        <v>13500</v>
      </c>
      <c r="E329" s="3" t="n">
        <v>44396</v>
      </c>
    </row>
    <row r="330" customFormat="false" ht="12.75" hidden="false" customHeight="false" outlineLevel="0" collapsed="false">
      <c r="A330" s="1" t="s">
        <v>305</v>
      </c>
      <c r="B330" s="1" t="s">
        <v>267</v>
      </c>
      <c r="C330" s="1" t="n">
        <v>1</v>
      </c>
      <c r="D330" s="2" t="n">
        <v>16800</v>
      </c>
      <c r="E330" s="3" t="n">
        <v>44396</v>
      </c>
    </row>
    <row r="331" customFormat="false" ht="12.75" hidden="false" customHeight="false" outlineLevel="0" collapsed="false">
      <c r="A331" s="1" t="s">
        <v>305</v>
      </c>
      <c r="B331" s="1" t="s">
        <v>306</v>
      </c>
      <c r="C331" s="1" t="n">
        <v>1</v>
      </c>
      <c r="D331" s="2" t="n">
        <v>6000</v>
      </c>
      <c r="E331" s="3" t="n">
        <v>44396</v>
      </c>
    </row>
    <row r="332" customFormat="false" ht="12.75" hidden="false" customHeight="false" outlineLevel="0" collapsed="false">
      <c r="A332" s="1" t="s">
        <v>305</v>
      </c>
      <c r="B332" s="1" t="s">
        <v>306</v>
      </c>
      <c r="C332" s="1" t="n">
        <v>1</v>
      </c>
      <c r="D332" s="2" t="n">
        <v>6000</v>
      </c>
      <c r="E332" s="3" t="n">
        <v>44396</v>
      </c>
    </row>
    <row r="333" customFormat="false" ht="12.75" hidden="false" customHeight="false" outlineLevel="0" collapsed="false">
      <c r="A333" s="1" t="s">
        <v>305</v>
      </c>
      <c r="B333" s="1" t="s">
        <v>68</v>
      </c>
      <c r="C333" s="1" t="n">
        <v>1</v>
      </c>
      <c r="D333" s="2" t="n">
        <v>16600</v>
      </c>
      <c r="E333" s="3" t="n">
        <v>44396</v>
      </c>
    </row>
    <row r="334" customFormat="false" ht="12.75" hidden="false" customHeight="false" outlineLevel="0" collapsed="false">
      <c r="A334" s="1" t="s">
        <v>305</v>
      </c>
      <c r="B334" s="1" t="s">
        <v>31</v>
      </c>
      <c r="C334" s="1" t="n">
        <v>3</v>
      </c>
      <c r="D334" s="2" t="n">
        <v>1000</v>
      </c>
      <c r="E334" s="3" t="n">
        <v>44396</v>
      </c>
    </row>
    <row r="335" customFormat="false" ht="12.75" hidden="false" customHeight="false" outlineLevel="0" collapsed="false">
      <c r="A335" s="1" t="s">
        <v>305</v>
      </c>
      <c r="B335" s="1" t="s">
        <v>307</v>
      </c>
      <c r="C335" s="1" t="n">
        <v>1</v>
      </c>
      <c r="D335" s="2" t="n">
        <v>9000</v>
      </c>
      <c r="E335" s="3" t="n">
        <v>44396</v>
      </c>
    </row>
    <row r="336" customFormat="false" ht="12.75" hidden="false" customHeight="false" outlineLevel="0" collapsed="false">
      <c r="A336" s="1" t="s">
        <v>305</v>
      </c>
      <c r="B336" s="1" t="s">
        <v>308</v>
      </c>
      <c r="C336" s="1" t="n">
        <v>1</v>
      </c>
      <c r="D336" s="2" t="n">
        <v>8500</v>
      </c>
      <c r="E336" s="3" t="n">
        <v>44396</v>
      </c>
    </row>
    <row r="337" customFormat="false" ht="12.75" hidden="false" customHeight="false" outlineLevel="0" collapsed="false">
      <c r="A337" s="1" t="s">
        <v>305</v>
      </c>
      <c r="B337" s="1" t="s">
        <v>309</v>
      </c>
      <c r="C337" s="1" t="n">
        <v>1</v>
      </c>
      <c r="D337" s="2" t="n">
        <v>5000</v>
      </c>
      <c r="E337" s="3" t="n">
        <v>44396</v>
      </c>
    </row>
    <row r="338" customFormat="false" ht="12.75" hidden="false" customHeight="false" outlineLevel="0" collapsed="false">
      <c r="A338" s="1" t="s">
        <v>305</v>
      </c>
      <c r="B338" s="1" t="s">
        <v>310</v>
      </c>
      <c r="C338" s="1" t="n">
        <v>1</v>
      </c>
      <c r="D338" s="2" t="n">
        <v>5500</v>
      </c>
      <c r="E338" s="3" t="n">
        <v>44396</v>
      </c>
    </row>
    <row r="339" customFormat="false" ht="12.75" hidden="false" customHeight="false" outlineLevel="0" collapsed="false">
      <c r="A339" s="1" t="s">
        <v>311</v>
      </c>
      <c r="B339" s="1" t="s">
        <v>312</v>
      </c>
      <c r="C339" s="1" t="n">
        <v>1</v>
      </c>
      <c r="D339" s="2" t="n">
        <v>6500</v>
      </c>
      <c r="E339" s="3" t="n">
        <v>44396</v>
      </c>
    </row>
    <row r="340" customFormat="false" ht="12.75" hidden="false" customHeight="false" outlineLevel="0" collapsed="false">
      <c r="A340" s="1" t="s">
        <v>311</v>
      </c>
      <c r="B340" s="1" t="s">
        <v>313</v>
      </c>
      <c r="C340" s="1" t="n">
        <v>1</v>
      </c>
      <c r="D340" s="2" t="n">
        <v>27000</v>
      </c>
      <c r="E340" s="3" t="n">
        <v>44396</v>
      </c>
    </row>
    <row r="341" customFormat="false" ht="12.75" hidden="false" customHeight="false" outlineLevel="0" collapsed="false">
      <c r="A341" s="1" t="s">
        <v>311</v>
      </c>
      <c r="B341" s="1" t="s">
        <v>91</v>
      </c>
      <c r="C341" s="1" t="n">
        <v>1</v>
      </c>
      <c r="D341" s="2" t="n">
        <v>8800</v>
      </c>
      <c r="E341" s="3" t="n">
        <v>44396</v>
      </c>
    </row>
    <row r="342" customFormat="false" ht="12.75" hidden="false" customHeight="false" outlineLevel="0" collapsed="false">
      <c r="A342" s="1" t="s">
        <v>311</v>
      </c>
      <c r="B342" s="1" t="s">
        <v>314</v>
      </c>
      <c r="C342" s="1" t="n">
        <v>2</v>
      </c>
      <c r="D342" s="2" t="n">
        <v>1000</v>
      </c>
      <c r="E342" s="3" t="n">
        <v>44396</v>
      </c>
    </row>
    <row r="343" customFormat="false" ht="12.75" hidden="false" customHeight="false" outlineLevel="0" collapsed="false">
      <c r="A343" s="1" t="s">
        <v>311</v>
      </c>
      <c r="B343" s="1" t="s">
        <v>315</v>
      </c>
      <c r="C343" s="1" t="n">
        <v>1</v>
      </c>
      <c r="D343" s="2" t="n">
        <v>4000</v>
      </c>
      <c r="E343" s="3" t="n">
        <v>44396</v>
      </c>
    </row>
    <row r="344" customFormat="false" ht="12.75" hidden="false" customHeight="false" outlineLevel="0" collapsed="false">
      <c r="A344" s="1" t="s">
        <v>311</v>
      </c>
      <c r="B344" s="1" t="s">
        <v>316</v>
      </c>
      <c r="C344" s="1" t="n">
        <v>1</v>
      </c>
      <c r="D344" s="2" t="n">
        <v>4000</v>
      </c>
      <c r="E344" s="3" t="n">
        <v>44396</v>
      </c>
    </row>
    <row r="345" customFormat="false" ht="12.75" hidden="false" customHeight="false" outlineLevel="0" collapsed="false">
      <c r="A345" s="1" t="s">
        <v>317</v>
      </c>
      <c r="B345" s="1" t="s">
        <v>185</v>
      </c>
      <c r="C345" s="1" t="n">
        <v>1</v>
      </c>
      <c r="D345" s="2" t="n">
        <v>4500</v>
      </c>
      <c r="E345" s="3" t="n">
        <v>44396</v>
      </c>
    </row>
    <row r="346" customFormat="false" ht="12.75" hidden="false" customHeight="false" outlineLevel="0" collapsed="false">
      <c r="A346" s="1" t="s">
        <v>317</v>
      </c>
      <c r="B346" s="1" t="s">
        <v>318</v>
      </c>
      <c r="C346" s="1" t="n">
        <v>1</v>
      </c>
      <c r="D346" s="2" t="n">
        <v>4000</v>
      </c>
      <c r="E346" s="3" t="n">
        <v>44396</v>
      </c>
    </row>
    <row r="347" customFormat="false" ht="12.75" hidden="false" customHeight="false" outlineLevel="0" collapsed="false">
      <c r="A347" s="1" t="s">
        <v>317</v>
      </c>
      <c r="B347" s="1" t="s">
        <v>319</v>
      </c>
      <c r="C347" s="1" t="n">
        <v>1</v>
      </c>
      <c r="D347" s="2" t="n">
        <v>2500</v>
      </c>
      <c r="E347" s="3" t="n">
        <v>44396</v>
      </c>
    </row>
    <row r="348" customFormat="false" ht="12.75" hidden="false" customHeight="false" outlineLevel="0" collapsed="false">
      <c r="A348" s="1" t="s">
        <v>317</v>
      </c>
      <c r="B348" s="1" t="s">
        <v>66</v>
      </c>
      <c r="C348" s="1" t="n">
        <v>1</v>
      </c>
      <c r="D348" s="2" t="n">
        <v>16400</v>
      </c>
      <c r="E348" s="3" t="n">
        <v>44396</v>
      </c>
    </row>
    <row r="349" customFormat="false" ht="12.75" hidden="false" customHeight="false" outlineLevel="0" collapsed="false">
      <c r="A349" s="1" t="s">
        <v>317</v>
      </c>
      <c r="B349" s="1" t="s">
        <v>49</v>
      </c>
      <c r="C349" s="1" t="n">
        <v>1</v>
      </c>
      <c r="D349" s="2" t="n">
        <v>5500</v>
      </c>
      <c r="E349" s="3" t="n">
        <v>44396</v>
      </c>
    </row>
    <row r="350" customFormat="false" ht="12.75" hidden="false" customHeight="false" outlineLevel="0" collapsed="false">
      <c r="A350" s="1" t="s">
        <v>317</v>
      </c>
      <c r="B350" s="1" t="s">
        <v>7</v>
      </c>
      <c r="C350" s="1" t="n">
        <v>1</v>
      </c>
      <c r="D350" s="2" t="n">
        <v>6500</v>
      </c>
      <c r="E350" s="3" t="n">
        <v>44396</v>
      </c>
    </row>
    <row r="351" customFormat="false" ht="12.75" hidden="false" customHeight="false" outlineLevel="0" collapsed="false">
      <c r="A351" s="1" t="s">
        <v>320</v>
      </c>
      <c r="B351" s="1" t="s">
        <v>321</v>
      </c>
      <c r="C351" s="1" t="n">
        <v>1</v>
      </c>
      <c r="D351" s="2" t="n">
        <v>8500</v>
      </c>
      <c r="E351" s="3" t="n">
        <v>44396</v>
      </c>
    </row>
    <row r="352" customFormat="false" ht="12.75" hidden="false" customHeight="false" outlineLevel="0" collapsed="false">
      <c r="A352" s="1" t="s">
        <v>320</v>
      </c>
      <c r="B352" s="1" t="s">
        <v>322</v>
      </c>
      <c r="C352" s="1" t="n">
        <v>2</v>
      </c>
      <c r="D352" s="2" t="n">
        <v>5000</v>
      </c>
      <c r="E352" s="3" t="n">
        <v>44396</v>
      </c>
    </row>
    <row r="353" customFormat="false" ht="12.75" hidden="false" customHeight="false" outlineLevel="0" collapsed="false">
      <c r="A353" s="1" t="s">
        <v>320</v>
      </c>
      <c r="B353" s="1" t="s">
        <v>323</v>
      </c>
      <c r="C353" s="1" t="n">
        <v>1</v>
      </c>
      <c r="D353" s="2" t="n">
        <v>7500</v>
      </c>
      <c r="E353" s="3" t="n">
        <v>44396</v>
      </c>
    </row>
    <row r="354" customFormat="false" ht="12.75" hidden="false" customHeight="false" outlineLevel="0" collapsed="false">
      <c r="A354" s="1" t="s">
        <v>320</v>
      </c>
      <c r="B354" s="1" t="s">
        <v>324</v>
      </c>
      <c r="C354" s="1" t="n">
        <v>1</v>
      </c>
      <c r="D354" s="2" t="n">
        <v>7000</v>
      </c>
      <c r="E354" s="3" t="n">
        <v>44396</v>
      </c>
    </row>
    <row r="355" customFormat="false" ht="12.75" hidden="false" customHeight="false" outlineLevel="0" collapsed="false">
      <c r="A355" s="1" t="s">
        <v>320</v>
      </c>
      <c r="B355" s="1" t="s">
        <v>318</v>
      </c>
      <c r="C355" s="1" t="n">
        <v>1</v>
      </c>
      <c r="D355" s="2" t="n">
        <v>4000</v>
      </c>
      <c r="E355" s="3" t="n">
        <v>44396</v>
      </c>
    </row>
    <row r="356" customFormat="false" ht="12.75" hidden="false" customHeight="false" outlineLevel="0" collapsed="false">
      <c r="A356" s="1" t="s">
        <v>320</v>
      </c>
      <c r="B356" s="1" t="s">
        <v>325</v>
      </c>
      <c r="C356" s="1" t="n">
        <v>1</v>
      </c>
      <c r="D356" s="2" t="n">
        <v>14500</v>
      </c>
      <c r="E356" s="3" t="n">
        <v>44396</v>
      </c>
    </row>
    <row r="357" customFormat="false" ht="12.75" hidden="false" customHeight="false" outlineLevel="0" collapsed="false">
      <c r="A357" s="1" t="s">
        <v>320</v>
      </c>
      <c r="B357" s="1" t="s">
        <v>75</v>
      </c>
      <c r="C357" s="1" t="n">
        <v>1</v>
      </c>
      <c r="D357" s="2" t="n">
        <v>11000</v>
      </c>
      <c r="E357" s="3" t="n">
        <v>44396</v>
      </c>
    </row>
    <row r="358" customFormat="false" ht="12.75" hidden="false" customHeight="false" outlineLevel="0" collapsed="false">
      <c r="A358" s="1" t="s">
        <v>326</v>
      </c>
      <c r="B358" s="1" t="s">
        <v>327</v>
      </c>
      <c r="C358" s="1" t="n">
        <v>1</v>
      </c>
      <c r="D358" s="2" t="n">
        <v>21000</v>
      </c>
      <c r="E358" s="3" t="n">
        <v>44396</v>
      </c>
    </row>
    <row r="359" customFormat="false" ht="12.75" hidden="false" customHeight="false" outlineLevel="0" collapsed="false">
      <c r="A359" s="1" t="s">
        <v>326</v>
      </c>
      <c r="B359" s="1" t="s">
        <v>328</v>
      </c>
      <c r="C359" s="1" t="n">
        <v>1</v>
      </c>
      <c r="D359" s="2" t="n">
        <v>5000</v>
      </c>
      <c r="E359" s="3" t="n">
        <v>44396</v>
      </c>
    </row>
    <row r="360" customFormat="false" ht="12.75" hidden="false" customHeight="false" outlineLevel="0" collapsed="false">
      <c r="A360" s="1" t="s">
        <v>326</v>
      </c>
      <c r="B360" s="1" t="s">
        <v>329</v>
      </c>
      <c r="C360" s="1" t="n">
        <v>1</v>
      </c>
      <c r="D360" s="2" t="n">
        <v>5000</v>
      </c>
      <c r="E360" s="3" t="n">
        <v>44396</v>
      </c>
    </row>
    <row r="361" customFormat="false" ht="12.75" hidden="false" customHeight="false" outlineLevel="0" collapsed="false">
      <c r="A361" s="1" t="s">
        <v>326</v>
      </c>
      <c r="B361" s="1" t="s">
        <v>330</v>
      </c>
      <c r="C361" s="1" t="n">
        <v>1</v>
      </c>
      <c r="D361" s="2" t="n">
        <v>16500</v>
      </c>
      <c r="E361" s="3" t="n">
        <v>44396</v>
      </c>
    </row>
    <row r="362" customFormat="false" ht="12.75" hidden="false" customHeight="false" outlineLevel="0" collapsed="false">
      <c r="A362" s="1" t="s">
        <v>326</v>
      </c>
      <c r="B362" s="1" t="s">
        <v>111</v>
      </c>
      <c r="C362" s="1" t="n">
        <v>1</v>
      </c>
      <c r="D362" s="2" t="n">
        <v>9500</v>
      </c>
      <c r="E362" s="3" t="n">
        <v>44396</v>
      </c>
    </row>
    <row r="363" customFormat="false" ht="12.75" hidden="false" customHeight="false" outlineLevel="0" collapsed="false">
      <c r="A363" s="1" t="s">
        <v>326</v>
      </c>
      <c r="B363" s="1" t="s">
        <v>331</v>
      </c>
      <c r="C363" s="1" t="n">
        <v>1</v>
      </c>
      <c r="D363" s="2" t="n">
        <v>11500</v>
      </c>
      <c r="E363" s="3" t="n">
        <v>44396</v>
      </c>
    </row>
    <row r="364" customFormat="false" ht="12.75" hidden="false" customHeight="false" outlineLevel="0" collapsed="false">
      <c r="A364" s="1" t="s">
        <v>326</v>
      </c>
      <c r="B364" s="1" t="s">
        <v>332</v>
      </c>
      <c r="C364" s="1" t="n">
        <v>3</v>
      </c>
      <c r="D364" s="2" t="n">
        <v>3500</v>
      </c>
      <c r="E364" s="3" t="n">
        <v>44396</v>
      </c>
    </row>
    <row r="365" customFormat="false" ht="12.75" hidden="false" customHeight="false" outlineLevel="0" collapsed="false">
      <c r="A365" s="1" t="s">
        <v>326</v>
      </c>
      <c r="B365" s="1" t="s">
        <v>332</v>
      </c>
      <c r="C365" s="1" t="n">
        <v>1</v>
      </c>
      <c r="D365" s="2" t="n">
        <v>3500</v>
      </c>
      <c r="E365" s="3" t="n">
        <v>44396</v>
      </c>
    </row>
    <row r="366" customFormat="false" ht="12.75" hidden="false" customHeight="false" outlineLevel="0" collapsed="false">
      <c r="A366" s="1" t="s">
        <v>326</v>
      </c>
      <c r="B366" s="1" t="s">
        <v>333</v>
      </c>
      <c r="C366" s="1" t="n">
        <v>2</v>
      </c>
      <c r="D366" s="2" t="n">
        <v>8500</v>
      </c>
      <c r="E366" s="3" t="n">
        <v>44396</v>
      </c>
    </row>
    <row r="367" customFormat="false" ht="12.75" hidden="false" customHeight="false" outlineLevel="0" collapsed="false">
      <c r="A367" s="1" t="s">
        <v>334</v>
      </c>
      <c r="B367" s="1" t="s">
        <v>335</v>
      </c>
      <c r="C367" s="1" t="n">
        <v>1</v>
      </c>
      <c r="D367" s="2" t="n">
        <v>6000</v>
      </c>
      <c r="E367" s="3" t="n">
        <v>44396</v>
      </c>
    </row>
    <row r="368" customFormat="false" ht="12.75" hidden="false" customHeight="false" outlineLevel="0" collapsed="false">
      <c r="A368" s="1" t="s">
        <v>334</v>
      </c>
      <c r="B368" s="1" t="s">
        <v>336</v>
      </c>
      <c r="C368" s="1" t="n">
        <v>1</v>
      </c>
      <c r="D368" s="2" t="n">
        <v>17700</v>
      </c>
      <c r="E368" s="3" t="n">
        <v>44396</v>
      </c>
    </row>
    <row r="369" customFormat="false" ht="12.75" hidden="false" customHeight="false" outlineLevel="0" collapsed="false">
      <c r="A369" s="1" t="s">
        <v>334</v>
      </c>
      <c r="B369" s="1" t="s">
        <v>337</v>
      </c>
      <c r="C369" s="1" t="n">
        <v>1</v>
      </c>
      <c r="D369" s="2" t="n">
        <v>5300</v>
      </c>
      <c r="E369" s="3" t="n">
        <v>44396</v>
      </c>
    </row>
    <row r="370" customFormat="false" ht="12.75" hidden="false" customHeight="false" outlineLevel="0" collapsed="false">
      <c r="A370" s="1" t="s">
        <v>334</v>
      </c>
      <c r="B370" s="1" t="s">
        <v>338</v>
      </c>
      <c r="C370" s="1" t="n">
        <v>1</v>
      </c>
      <c r="D370" s="2" t="n">
        <v>5500</v>
      </c>
      <c r="E370" s="3" t="n">
        <v>44396</v>
      </c>
    </row>
    <row r="371" customFormat="false" ht="12.75" hidden="false" customHeight="false" outlineLevel="0" collapsed="false">
      <c r="A371" s="1" t="s">
        <v>334</v>
      </c>
      <c r="B371" s="1" t="s">
        <v>339</v>
      </c>
      <c r="C371" s="1" t="n">
        <v>1</v>
      </c>
      <c r="D371" s="2" t="n">
        <v>5000</v>
      </c>
      <c r="E371" s="3" t="n">
        <v>44396</v>
      </c>
    </row>
    <row r="372" customFormat="false" ht="12.75" hidden="false" customHeight="false" outlineLevel="0" collapsed="false">
      <c r="A372" s="1" t="s">
        <v>334</v>
      </c>
      <c r="B372" s="1" t="s">
        <v>8</v>
      </c>
      <c r="C372" s="1" t="n">
        <v>1</v>
      </c>
      <c r="D372" s="2" t="n">
        <v>6000</v>
      </c>
      <c r="E372" s="3" t="n">
        <v>44396</v>
      </c>
    </row>
    <row r="373" customFormat="false" ht="12.75" hidden="false" customHeight="false" outlineLevel="0" collapsed="false">
      <c r="A373" s="1" t="s">
        <v>334</v>
      </c>
      <c r="B373" s="1" t="s">
        <v>340</v>
      </c>
      <c r="C373" s="1" t="n">
        <v>1</v>
      </c>
      <c r="D373" s="2" t="n">
        <v>12000</v>
      </c>
      <c r="E373" s="3" t="n">
        <v>44396</v>
      </c>
    </row>
    <row r="374" customFormat="false" ht="12.75" hidden="false" customHeight="false" outlineLevel="0" collapsed="false">
      <c r="A374" s="1" t="s">
        <v>334</v>
      </c>
      <c r="B374" s="1" t="s">
        <v>28</v>
      </c>
      <c r="C374" s="1" t="n">
        <v>1</v>
      </c>
      <c r="D374" s="2" t="n">
        <v>3800</v>
      </c>
      <c r="E374" s="3" t="n">
        <v>44396</v>
      </c>
    </row>
    <row r="375" customFormat="false" ht="12.75" hidden="false" customHeight="false" outlineLevel="0" collapsed="false">
      <c r="A375" s="1" t="s">
        <v>334</v>
      </c>
      <c r="B375" s="1" t="s">
        <v>341</v>
      </c>
      <c r="C375" s="1" t="n">
        <v>1</v>
      </c>
      <c r="D375" s="2" t="n">
        <v>4000</v>
      </c>
      <c r="E375" s="3" t="n">
        <v>44396</v>
      </c>
    </row>
    <row r="376" customFormat="false" ht="12.75" hidden="false" customHeight="false" outlineLevel="0" collapsed="false">
      <c r="A376" s="1" t="s">
        <v>334</v>
      </c>
      <c r="B376" s="1" t="s">
        <v>342</v>
      </c>
      <c r="C376" s="1" t="n">
        <v>1</v>
      </c>
      <c r="D376" s="2" t="n">
        <v>5500</v>
      </c>
      <c r="E376" s="3" t="n">
        <v>44396</v>
      </c>
    </row>
    <row r="377" customFormat="false" ht="12.75" hidden="false" customHeight="false" outlineLevel="0" collapsed="false">
      <c r="A377" s="1" t="s">
        <v>334</v>
      </c>
      <c r="B377" s="1" t="s">
        <v>343</v>
      </c>
      <c r="C377" s="1" t="n">
        <v>2</v>
      </c>
      <c r="D377" s="2" t="n">
        <v>2000</v>
      </c>
      <c r="E377" s="3" t="n">
        <v>44396</v>
      </c>
    </row>
    <row r="378" customFormat="false" ht="12.75" hidden="false" customHeight="false" outlineLevel="0" collapsed="false">
      <c r="A378" s="1" t="s">
        <v>334</v>
      </c>
      <c r="B378" s="1" t="s">
        <v>344</v>
      </c>
      <c r="C378" s="1" t="n">
        <v>1</v>
      </c>
      <c r="D378" s="2" t="n">
        <v>3000</v>
      </c>
      <c r="E378" s="3" t="n">
        <v>44396</v>
      </c>
    </row>
    <row r="379" customFormat="false" ht="12.75" hidden="false" customHeight="false" outlineLevel="0" collapsed="false">
      <c r="A379" s="1" t="s">
        <v>345</v>
      </c>
      <c r="B379" s="1" t="s">
        <v>346</v>
      </c>
      <c r="C379" s="1" t="n">
        <v>1</v>
      </c>
      <c r="D379" s="2" t="n">
        <v>25500</v>
      </c>
      <c r="E379" s="3" t="n">
        <v>44396</v>
      </c>
    </row>
    <row r="380" customFormat="false" ht="12.75" hidden="false" customHeight="false" outlineLevel="0" collapsed="false">
      <c r="A380" s="1" t="s">
        <v>345</v>
      </c>
      <c r="B380" s="1" t="s">
        <v>347</v>
      </c>
      <c r="C380" s="1" t="n">
        <v>2</v>
      </c>
      <c r="D380" s="2" t="n">
        <v>6500</v>
      </c>
      <c r="E380" s="3" t="n">
        <v>44396</v>
      </c>
    </row>
    <row r="381" customFormat="false" ht="12.75" hidden="false" customHeight="false" outlineLevel="0" collapsed="false">
      <c r="A381" s="1" t="s">
        <v>345</v>
      </c>
      <c r="B381" s="1" t="s">
        <v>348</v>
      </c>
      <c r="C381" s="1" t="n">
        <v>1</v>
      </c>
      <c r="D381" s="2" t="n">
        <v>9500</v>
      </c>
      <c r="E381" s="3" t="n">
        <v>44396</v>
      </c>
    </row>
    <row r="382" customFormat="false" ht="12.75" hidden="false" customHeight="false" outlineLevel="0" collapsed="false">
      <c r="A382" s="1" t="s">
        <v>345</v>
      </c>
      <c r="B382" s="1" t="s">
        <v>349</v>
      </c>
      <c r="C382" s="1" t="n">
        <v>6</v>
      </c>
      <c r="D382" s="2" t="n">
        <v>1000</v>
      </c>
      <c r="E382" s="3" t="n">
        <v>44396</v>
      </c>
    </row>
    <row r="383" customFormat="false" ht="12.75" hidden="false" customHeight="false" outlineLevel="0" collapsed="false">
      <c r="A383" s="1" t="s">
        <v>345</v>
      </c>
      <c r="B383" s="1" t="s">
        <v>350</v>
      </c>
      <c r="C383" s="1" t="n">
        <v>1</v>
      </c>
      <c r="D383" s="2" t="n">
        <v>8000</v>
      </c>
      <c r="E383" s="3" t="n">
        <v>44396</v>
      </c>
    </row>
    <row r="384" customFormat="false" ht="12.75" hidden="false" customHeight="false" outlineLevel="0" collapsed="false">
      <c r="A384" s="1" t="s">
        <v>345</v>
      </c>
      <c r="B384" s="1" t="s">
        <v>351</v>
      </c>
      <c r="C384" s="1" t="n">
        <v>1</v>
      </c>
      <c r="D384" s="2" t="n">
        <v>8000</v>
      </c>
      <c r="E384" s="3" t="n">
        <v>44396</v>
      </c>
    </row>
    <row r="385" customFormat="false" ht="12.75" hidden="false" customHeight="false" outlineLevel="0" collapsed="false">
      <c r="A385" s="1" t="s">
        <v>345</v>
      </c>
      <c r="B385" s="1" t="s">
        <v>276</v>
      </c>
      <c r="C385" s="1" t="n">
        <v>1</v>
      </c>
      <c r="D385" s="2" t="n">
        <v>2000</v>
      </c>
      <c r="E385" s="3" t="n">
        <v>44396</v>
      </c>
    </row>
    <row r="386" customFormat="false" ht="12.75" hidden="false" customHeight="false" outlineLevel="0" collapsed="false">
      <c r="A386" s="1" t="s">
        <v>352</v>
      </c>
      <c r="B386" s="1" t="s">
        <v>353</v>
      </c>
      <c r="C386" s="1" t="n">
        <v>1</v>
      </c>
      <c r="D386" s="2" t="n">
        <v>10500</v>
      </c>
      <c r="E386" s="3" t="n">
        <v>44396</v>
      </c>
    </row>
    <row r="387" customFormat="false" ht="12.75" hidden="false" customHeight="false" outlineLevel="0" collapsed="false">
      <c r="A387" s="1" t="s">
        <v>352</v>
      </c>
      <c r="B387" s="1" t="s">
        <v>354</v>
      </c>
      <c r="C387" s="1" t="n">
        <v>1</v>
      </c>
      <c r="D387" s="2" t="n">
        <v>13000</v>
      </c>
      <c r="E387" s="3" t="n">
        <v>44396</v>
      </c>
    </row>
    <row r="388" customFormat="false" ht="12.75" hidden="false" customHeight="false" outlineLevel="0" collapsed="false">
      <c r="A388" s="1" t="s">
        <v>352</v>
      </c>
      <c r="B388" s="1" t="s">
        <v>355</v>
      </c>
      <c r="C388" s="1" t="n">
        <v>1</v>
      </c>
      <c r="D388" s="2" t="n">
        <v>11500</v>
      </c>
      <c r="E388" s="3" t="n">
        <v>44396</v>
      </c>
    </row>
    <row r="389" customFormat="false" ht="12.75" hidden="false" customHeight="false" outlineLevel="0" collapsed="false">
      <c r="A389" s="1" t="s">
        <v>352</v>
      </c>
      <c r="B389" s="1" t="s">
        <v>115</v>
      </c>
      <c r="C389" s="1" t="n">
        <v>1</v>
      </c>
      <c r="D389" s="2" t="n">
        <v>16000</v>
      </c>
      <c r="E389" s="3" t="n">
        <v>44396</v>
      </c>
    </row>
    <row r="390" customFormat="false" ht="12.75" hidden="false" customHeight="false" outlineLevel="0" collapsed="false">
      <c r="A390" s="1" t="s">
        <v>352</v>
      </c>
      <c r="B390" s="1" t="s">
        <v>356</v>
      </c>
      <c r="C390" s="1" t="n">
        <v>1</v>
      </c>
      <c r="D390" s="2" t="n">
        <v>3000</v>
      </c>
      <c r="E390" s="3" t="n">
        <v>44396</v>
      </c>
    </row>
    <row r="391" customFormat="false" ht="12.75" hidden="false" customHeight="false" outlineLevel="0" collapsed="false">
      <c r="A391" s="1" t="s">
        <v>352</v>
      </c>
      <c r="B391" s="1" t="s">
        <v>357</v>
      </c>
      <c r="C391" s="1" t="n">
        <v>1</v>
      </c>
      <c r="D391" s="2" t="n">
        <v>2700</v>
      </c>
      <c r="E391" s="3" t="n">
        <v>44396</v>
      </c>
    </row>
    <row r="392" customFormat="false" ht="12.75" hidden="false" customHeight="false" outlineLevel="0" collapsed="false">
      <c r="A392" s="1" t="s">
        <v>352</v>
      </c>
      <c r="B392" s="1" t="s">
        <v>358</v>
      </c>
      <c r="C392" s="1" t="n">
        <v>1</v>
      </c>
      <c r="D392" s="2" t="n">
        <v>5500</v>
      </c>
      <c r="E392" s="3" t="n">
        <v>44396</v>
      </c>
    </row>
    <row r="393" customFormat="false" ht="12.75" hidden="false" customHeight="false" outlineLevel="0" collapsed="false">
      <c r="A393" s="1" t="s">
        <v>352</v>
      </c>
      <c r="B393" s="1" t="s">
        <v>359</v>
      </c>
      <c r="C393" s="1" t="n">
        <v>1</v>
      </c>
      <c r="D393" s="2" t="n">
        <v>3000</v>
      </c>
      <c r="E393" s="3" t="n">
        <v>44396</v>
      </c>
    </row>
    <row r="394" customFormat="false" ht="12.75" hidden="false" customHeight="false" outlineLevel="0" collapsed="false">
      <c r="A394" s="1" t="s">
        <v>360</v>
      </c>
      <c r="B394" s="1" t="s">
        <v>267</v>
      </c>
      <c r="C394" s="1" t="n">
        <v>1</v>
      </c>
      <c r="D394" s="2" t="n">
        <v>16800</v>
      </c>
      <c r="E394" s="3" t="n">
        <v>44396</v>
      </c>
    </row>
    <row r="395" customFormat="false" ht="12.75" hidden="false" customHeight="false" outlineLevel="0" collapsed="false">
      <c r="A395" s="1" t="s">
        <v>360</v>
      </c>
      <c r="B395" s="1" t="s">
        <v>361</v>
      </c>
      <c r="C395" s="1" t="n">
        <v>1</v>
      </c>
      <c r="D395" s="2" t="n">
        <v>5800</v>
      </c>
      <c r="E395" s="3" t="n">
        <v>44396</v>
      </c>
    </row>
    <row r="396" customFormat="false" ht="12.75" hidden="false" customHeight="false" outlineLevel="0" collapsed="false">
      <c r="A396" s="1" t="s">
        <v>360</v>
      </c>
      <c r="B396" s="1" t="s">
        <v>49</v>
      </c>
      <c r="C396" s="1" t="n">
        <v>1</v>
      </c>
      <c r="D396" s="2" t="n">
        <v>5500</v>
      </c>
      <c r="E396" s="3" t="n">
        <v>44396</v>
      </c>
    </row>
    <row r="397" customFormat="false" ht="12.75" hidden="false" customHeight="false" outlineLevel="0" collapsed="false">
      <c r="A397" s="1" t="s">
        <v>360</v>
      </c>
      <c r="B397" s="1" t="s">
        <v>362</v>
      </c>
      <c r="C397" s="1" t="n">
        <v>1</v>
      </c>
      <c r="D397" s="2" t="n">
        <v>9000</v>
      </c>
      <c r="E397" s="3" t="n">
        <v>44396</v>
      </c>
    </row>
    <row r="398" customFormat="false" ht="12.75" hidden="false" customHeight="false" outlineLevel="0" collapsed="false">
      <c r="A398" s="1" t="s">
        <v>360</v>
      </c>
      <c r="B398" s="1" t="s">
        <v>332</v>
      </c>
      <c r="C398" s="1" t="n">
        <v>2</v>
      </c>
      <c r="D398" s="2" t="n">
        <v>3500</v>
      </c>
      <c r="E398" s="3" t="n">
        <v>44396</v>
      </c>
    </row>
    <row r="399" customFormat="false" ht="12.75" hidden="false" customHeight="false" outlineLevel="0" collapsed="false">
      <c r="A399" s="1" t="s">
        <v>363</v>
      </c>
      <c r="B399" s="1" t="s">
        <v>236</v>
      </c>
      <c r="C399" s="1" t="n">
        <v>1</v>
      </c>
      <c r="D399" s="2" t="n">
        <v>12500</v>
      </c>
      <c r="E399" s="3" t="n">
        <v>44396</v>
      </c>
    </row>
    <row r="400" customFormat="false" ht="12.75" hidden="false" customHeight="false" outlineLevel="0" collapsed="false">
      <c r="A400" s="1" t="s">
        <v>363</v>
      </c>
      <c r="B400" s="1" t="s">
        <v>364</v>
      </c>
      <c r="C400" s="1" t="n">
        <v>1</v>
      </c>
      <c r="D400" s="2" t="n">
        <v>15000</v>
      </c>
      <c r="E400" s="3" t="n">
        <v>44396</v>
      </c>
    </row>
    <row r="401" customFormat="false" ht="12.75" hidden="false" customHeight="false" outlineLevel="0" collapsed="false">
      <c r="A401" s="1" t="s">
        <v>363</v>
      </c>
      <c r="B401" s="1" t="s">
        <v>365</v>
      </c>
      <c r="C401" s="1" t="n">
        <v>1</v>
      </c>
      <c r="D401" s="2" t="n">
        <v>9000</v>
      </c>
      <c r="E401" s="3" t="n">
        <v>44396</v>
      </c>
    </row>
    <row r="402" customFormat="false" ht="12.75" hidden="false" customHeight="false" outlineLevel="0" collapsed="false">
      <c r="A402" s="1" t="s">
        <v>363</v>
      </c>
      <c r="B402" s="1" t="s">
        <v>366</v>
      </c>
      <c r="C402" s="1" t="n">
        <v>1</v>
      </c>
      <c r="D402" s="2" t="n">
        <v>39000</v>
      </c>
      <c r="E402" s="3" t="n">
        <v>44396</v>
      </c>
    </row>
    <row r="403" customFormat="false" ht="12.75" hidden="false" customHeight="false" outlineLevel="0" collapsed="false">
      <c r="A403" s="1" t="s">
        <v>363</v>
      </c>
      <c r="B403" s="1" t="s">
        <v>367</v>
      </c>
      <c r="C403" s="1" t="n">
        <v>1</v>
      </c>
      <c r="D403" s="2" t="n">
        <v>5500</v>
      </c>
      <c r="E403" s="3" t="n">
        <v>44396</v>
      </c>
    </row>
    <row r="404" customFormat="false" ht="12.75" hidden="false" customHeight="false" outlineLevel="0" collapsed="false">
      <c r="A404" s="1" t="s">
        <v>363</v>
      </c>
      <c r="B404" s="1" t="s">
        <v>368</v>
      </c>
      <c r="C404" s="1" t="n">
        <v>1</v>
      </c>
      <c r="D404" s="2" t="n">
        <v>14700</v>
      </c>
      <c r="E404" s="3" t="n">
        <v>44396</v>
      </c>
    </row>
    <row r="405" customFormat="false" ht="12.75" hidden="false" customHeight="false" outlineLevel="0" collapsed="false">
      <c r="A405" s="1" t="s">
        <v>369</v>
      </c>
      <c r="B405" s="1" t="s">
        <v>370</v>
      </c>
      <c r="C405" s="1" t="n">
        <v>1</v>
      </c>
      <c r="D405" s="2" t="n">
        <v>4500</v>
      </c>
      <c r="E405" s="3" t="n">
        <v>44396</v>
      </c>
    </row>
    <row r="406" customFormat="false" ht="12.75" hidden="false" customHeight="false" outlineLevel="0" collapsed="false">
      <c r="A406" s="1" t="s">
        <v>369</v>
      </c>
      <c r="B406" s="1" t="s">
        <v>371</v>
      </c>
      <c r="C406" s="1" t="n">
        <v>1</v>
      </c>
      <c r="D406" s="2" t="n">
        <v>2000</v>
      </c>
      <c r="E406" s="3" t="n">
        <v>44396</v>
      </c>
    </row>
    <row r="407" customFormat="false" ht="12.75" hidden="false" customHeight="false" outlineLevel="0" collapsed="false">
      <c r="A407" s="1" t="s">
        <v>369</v>
      </c>
      <c r="B407" s="1" t="s">
        <v>371</v>
      </c>
      <c r="C407" s="1" t="n">
        <v>1</v>
      </c>
      <c r="D407" s="2" t="n">
        <v>2000</v>
      </c>
      <c r="E407" s="3" t="n">
        <v>44396</v>
      </c>
    </row>
    <row r="408" customFormat="false" ht="12.75" hidden="false" customHeight="false" outlineLevel="0" collapsed="false">
      <c r="A408" s="1" t="s">
        <v>369</v>
      </c>
      <c r="B408" s="1" t="s">
        <v>27</v>
      </c>
      <c r="C408" s="1" t="n">
        <v>1</v>
      </c>
      <c r="D408" s="2" t="n">
        <v>5000</v>
      </c>
      <c r="E408" s="3" t="n">
        <v>44396</v>
      </c>
    </row>
    <row r="409" customFormat="false" ht="12.75" hidden="false" customHeight="false" outlineLevel="0" collapsed="false">
      <c r="A409" s="1" t="s">
        <v>369</v>
      </c>
      <c r="B409" s="1" t="s">
        <v>372</v>
      </c>
      <c r="C409" s="1" t="n">
        <v>1</v>
      </c>
      <c r="D409" s="2" t="n">
        <v>6500</v>
      </c>
      <c r="E409" s="3" t="n">
        <v>44396</v>
      </c>
    </row>
    <row r="410" customFormat="false" ht="12.75" hidden="false" customHeight="false" outlineLevel="0" collapsed="false">
      <c r="A410" s="1" t="s">
        <v>369</v>
      </c>
      <c r="B410" s="1" t="s">
        <v>373</v>
      </c>
      <c r="C410" s="1" t="n">
        <v>1</v>
      </c>
      <c r="D410" s="2" t="n">
        <v>5300</v>
      </c>
      <c r="E410" s="3" t="n">
        <v>44396</v>
      </c>
    </row>
    <row r="411" customFormat="false" ht="12.75" hidden="false" customHeight="false" outlineLevel="0" collapsed="false">
      <c r="D411" s="4"/>
      <c r="E411" s="5"/>
    </row>
    <row r="412" customFormat="false" ht="12.75" hidden="false" customHeight="false" outlineLevel="0" collapsed="false">
      <c r="D412" s="4"/>
      <c r="E412" s="5"/>
    </row>
    <row r="413" customFormat="false" ht="12.75" hidden="false" customHeight="false" outlineLevel="0" collapsed="false">
      <c r="D413" s="4"/>
      <c r="E413" s="5"/>
    </row>
    <row r="414" customFormat="false" ht="12.75" hidden="false" customHeight="false" outlineLevel="0" collapsed="false">
      <c r="D414" s="4"/>
      <c r="E414" s="5"/>
    </row>
    <row r="415" customFormat="false" ht="12.75" hidden="false" customHeight="false" outlineLevel="0" collapsed="false">
      <c r="D415" s="4"/>
      <c r="E415" s="5"/>
    </row>
    <row r="416" customFormat="false" ht="12.75" hidden="false" customHeight="false" outlineLevel="0" collapsed="false">
      <c r="D416" s="4"/>
      <c r="E416" s="5"/>
    </row>
    <row r="417" customFormat="false" ht="12.75" hidden="false" customHeight="false" outlineLevel="0" collapsed="false">
      <c r="D417" s="4"/>
      <c r="E417" s="5"/>
    </row>
    <row r="418" customFormat="false" ht="12.75" hidden="false" customHeight="false" outlineLevel="0" collapsed="false">
      <c r="D418" s="4"/>
      <c r="E418" s="5"/>
    </row>
    <row r="419" customFormat="false" ht="12.75" hidden="false" customHeight="false" outlineLevel="0" collapsed="false">
      <c r="D419" s="4"/>
      <c r="E419" s="5"/>
    </row>
    <row r="420" customFormat="false" ht="12.75" hidden="false" customHeight="false" outlineLevel="0" collapsed="false">
      <c r="D420" s="4"/>
      <c r="E420" s="5"/>
    </row>
    <row r="421" customFormat="false" ht="12.75" hidden="false" customHeight="false" outlineLevel="0" collapsed="false">
      <c r="D421" s="4"/>
      <c r="E421" s="5"/>
    </row>
    <row r="422" customFormat="false" ht="12.75" hidden="false" customHeight="false" outlineLevel="0" collapsed="false">
      <c r="D422" s="4"/>
      <c r="E422" s="5"/>
    </row>
    <row r="423" customFormat="false" ht="12.75" hidden="false" customHeight="false" outlineLevel="0" collapsed="false">
      <c r="D423" s="4"/>
      <c r="E423" s="5"/>
    </row>
    <row r="424" customFormat="false" ht="12.75" hidden="false" customHeight="false" outlineLevel="0" collapsed="false">
      <c r="D424" s="4"/>
      <c r="E424" s="5"/>
    </row>
    <row r="425" customFormat="false" ht="12.75" hidden="false" customHeight="false" outlineLevel="0" collapsed="false">
      <c r="D425" s="4"/>
      <c r="E425" s="5"/>
    </row>
    <row r="426" customFormat="false" ht="12.75" hidden="false" customHeight="false" outlineLevel="0" collapsed="false">
      <c r="D426" s="4"/>
      <c r="E426" s="5"/>
    </row>
    <row r="427" customFormat="false" ht="12.75" hidden="false" customHeight="false" outlineLevel="0" collapsed="false">
      <c r="D427" s="4"/>
      <c r="E427" s="5"/>
    </row>
    <row r="428" customFormat="false" ht="12.75" hidden="false" customHeight="false" outlineLevel="0" collapsed="false">
      <c r="D428" s="4"/>
      <c r="E428" s="5"/>
    </row>
    <row r="429" customFormat="false" ht="12.75" hidden="false" customHeight="false" outlineLevel="0" collapsed="false">
      <c r="D429" s="4"/>
      <c r="E429" s="5"/>
    </row>
    <row r="430" customFormat="false" ht="12.75" hidden="false" customHeight="false" outlineLevel="0" collapsed="false">
      <c r="D430" s="4"/>
      <c r="E430" s="5"/>
    </row>
    <row r="431" customFormat="false" ht="12.75" hidden="false" customHeight="false" outlineLevel="0" collapsed="false">
      <c r="D431" s="4"/>
      <c r="E431" s="5"/>
    </row>
    <row r="432" customFormat="false" ht="12.75" hidden="false" customHeight="false" outlineLevel="0" collapsed="false">
      <c r="D432" s="4"/>
      <c r="E432" s="5"/>
    </row>
    <row r="433" customFormat="false" ht="12.75" hidden="false" customHeight="false" outlineLevel="0" collapsed="false">
      <c r="D433" s="4"/>
      <c r="E433" s="5"/>
    </row>
    <row r="434" customFormat="false" ht="12.75" hidden="false" customHeight="false" outlineLevel="0" collapsed="false">
      <c r="D434" s="4"/>
      <c r="E434" s="5"/>
    </row>
    <row r="435" customFormat="false" ht="12.75" hidden="false" customHeight="false" outlineLevel="0" collapsed="false">
      <c r="D435" s="4"/>
      <c r="E435" s="5"/>
    </row>
    <row r="436" customFormat="false" ht="12.75" hidden="false" customHeight="false" outlineLevel="0" collapsed="false">
      <c r="D436" s="4"/>
      <c r="E436" s="5"/>
    </row>
    <row r="437" customFormat="false" ht="12.75" hidden="false" customHeight="false" outlineLevel="0" collapsed="false">
      <c r="D437" s="4"/>
      <c r="E437" s="5"/>
    </row>
    <row r="438" customFormat="false" ht="12.75" hidden="false" customHeight="false" outlineLevel="0" collapsed="false">
      <c r="D438" s="4"/>
      <c r="E438" s="5"/>
    </row>
    <row r="439" customFormat="false" ht="12.75" hidden="false" customHeight="false" outlineLevel="0" collapsed="false">
      <c r="D439" s="4"/>
      <c r="E439" s="5"/>
    </row>
    <row r="440" customFormat="false" ht="12.75" hidden="false" customHeight="false" outlineLevel="0" collapsed="false">
      <c r="D440" s="4"/>
      <c r="E440" s="5"/>
    </row>
    <row r="441" customFormat="false" ht="12.75" hidden="false" customHeight="false" outlineLevel="0" collapsed="false">
      <c r="D441" s="4"/>
      <c r="E441" s="5"/>
    </row>
    <row r="442" customFormat="false" ht="12.75" hidden="false" customHeight="false" outlineLevel="0" collapsed="false">
      <c r="D442" s="4"/>
      <c r="E442" s="5"/>
    </row>
    <row r="443" customFormat="false" ht="12.75" hidden="false" customHeight="false" outlineLevel="0" collapsed="false">
      <c r="D443" s="4"/>
      <c r="E443" s="5"/>
    </row>
    <row r="444" customFormat="false" ht="12.75" hidden="false" customHeight="false" outlineLevel="0" collapsed="false">
      <c r="D444" s="4"/>
      <c r="E444" s="5"/>
    </row>
    <row r="445" customFormat="false" ht="12.75" hidden="false" customHeight="false" outlineLevel="0" collapsed="false">
      <c r="D445" s="4"/>
      <c r="E445" s="5"/>
    </row>
    <row r="446" customFormat="false" ht="12.75" hidden="false" customHeight="false" outlineLevel="0" collapsed="false">
      <c r="D446" s="4"/>
      <c r="E446" s="5"/>
    </row>
    <row r="447" customFormat="false" ht="12.75" hidden="false" customHeight="false" outlineLevel="0" collapsed="false">
      <c r="D447" s="4"/>
      <c r="E447" s="5"/>
    </row>
    <row r="448" customFormat="false" ht="12.75" hidden="false" customHeight="false" outlineLevel="0" collapsed="false">
      <c r="D448" s="4"/>
      <c r="E448" s="5"/>
    </row>
    <row r="449" customFormat="false" ht="12.75" hidden="false" customHeight="false" outlineLevel="0" collapsed="false">
      <c r="D449" s="4"/>
      <c r="E449" s="5"/>
    </row>
    <row r="450" customFormat="false" ht="12.75" hidden="false" customHeight="false" outlineLevel="0" collapsed="false">
      <c r="D450" s="4"/>
      <c r="E450" s="5"/>
    </row>
    <row r="451" customFormat="false" ht="12.75" hidden="false" customHeight="false" outlineLevel="0" collapsed="false">
      <c r="D451" s="4"/>
      <c r="E451" s="5"/>
    </row>
    <row r="452" customFormat="false" ht="12.75" hidden="false" customHeight="false" outlineLevel="0" collapsed="false">
      <c r="D452" s="4"/>
      <c r="E452" s="5"/>
    </row>
    <row r="453" customFormat="false" ht="12.75" hidden="false" customHeight="false" outlineLevel="0" collapsed="false">
      <c r="D453" s="4"/>
      <c r="E453" s="5"/>
    </row>
    <row r="454" customFormat="false" ht="12.75" hidden="false" customHeight="false" outlineLevel="0" collapsed="false">
      <c r="D454" s="4"/>
      <c r="E454" s="5"/>
    </row>
    <row r="455" customFormat="false" ht="12.75" hidden="false" customHeight="false" outlineLevel="0" collapsed="false">
      <c r="D455" s="4"/>
      <c r="E455" s="5"/>
    </row>
    <row r="456" customFormat="false" ht="12.75" hidden="false" customHeight="false" outlineLevel="0" collapsed="false">
      <c r="D456" s="4"/>
      <c r="E456" s="5"/>
    </row>
    <row r="457" customFormat="false" ht="12.75" hidden="false" customHeight="false" outlineLevel="0" collapsed="false">
      <c r="D457" s="4"/>
      <c r="E457" s="5"/>
    </row>
    <row r="458" customFormat="false" ht="12.75" hidden="false" customHeight="false" outlineLevel="0" collapsed="false">
      <c r="D458" s="4"/>
      <c r="E458" s="5"/>
    </row>
    <row r="459" customFormat="false" ht="12.75" hidden="false" customHeight="false" outlineLevel="0" collapsed="false">
      <c r="D459" s="4"/>
      <c r="E459" s="5"/>
    </row>
    <row r="460" customFormat="false" ht="12.75" hidden="false" customHeight="false" outlineLevel="0" collapsed="false">
      <c r="D460" s="4"/>
      <c r="E460" s="5"/>
    </row>
    <row r="461" customFormat="false" ht="12.75" hidden="false" customHeight="false" outlineLevel="0" collapsed="false">
      <c r="D461" s="4"/>
      <c r="E461" s="5"/>
    </row>
    <row r="462" customFormat="false" ht="12.75" hidden="false" customHeight="false" outlineLevel="0" collapsed="false">
      <c r="D462" s="4"/>
      <c r="E462" s="5"/>
    </row>
    <row r="463" customFormat="false" ht="12.75" hidden="false" customHeight="false" outlineLevel="0" collapsed="false">
      <c r="D463" s="4"/>
      <c r="E463" s="5"/>
    </row>
    <row r="464" customFormat="false" ht="12.75" hidden="false" customHeight="false" outlineLevel="0" collapsed="false">
      <c r="D464" s="4"/>
      <c r="E464" s="5"/>
    </row>
    <row r="465" customFormat="false" ht="12.75" hidden="false" customHeight="false" outlineLevel="0" collapsed="false">
      <c r="D465" s="4"/>
      <c r="E465" s="5"/>
    </row>
    <row r="466" customFormat="false" ht="12.75" hidden="false" customHeight="false" outlineLevel="0" collapsed="false">
      <c r="D466" s="4"/>
      <c r="E466" s="5"/>
    </row>
    <row r="467" customFormat="false" ht="12.75" hidden="false" customHeight="false" outlineLevel="0" collapsed="false">
      <c r="D467" s="4"/>
      <c r="E467" s="5"/>
    </row>
    <row r="468" customFormat="false" ht="12.75" hidden="false" customHeight="false" outlineLevel="0" collapsed="false">
      <c r="D468" s="4"/>
      <c r="E468" s="5"/>
    </row>
    <row r="469" customFormat="false" ht="12.75" hidden="false" customHeight="false" outlineLevel="0" collapsed="false">
      <c r="D469" s="4"/>
      <c r="E469" s="5"/>
    </row>
    <row r="470" customFormat="false" ht="12.75" hidden="false" customHeight="false" outlineLevel="0" collapsed="false">
      <c r="D470" s="4"/>
      <c r="E470" s="5"/>
    </row>
    <row r="471" customFormat="false" ht="12.75" hidden="false" customHeight="false" outlineLevel="0" collapsed="false">
      <c r="D471" s="4"/>
      <c r="E471" s="5"/>
    </row>
    <row r="472" customFormat="false" ht="12.75" hidden="false" customHeight="false" outlineLevel="0" collapsed="false">
      <c r="D472" s="4"/>
      <c r="E472" s="5"/>
    </row>
    <row r="473" customFormat="false" ht="12.75" hidden="false" customHeight="false" outlineLevel="0" collapsed="false">
      <c r="D473" s="4"/>
      <c r="E473" s="5"/>
    </row>
    <row r="474" customFormat="false" ht="12.75" hidden="false" customHeight="false" outlineLevel="0" collapsed="false">
      <c r="D474" s="4"/>
      <c r="E474" s="5"/>
    </row>
    <row r="475" customFormat="false" ht="12.75" hidden="false" customHeight="false" outlineLevel="0" collapsed="false">
      <c r="D475" s="4"/>
      <c r="E475" s="5"/>
    </row>
    <row r="476" customFormat="false" ht="12.75" hidden="false" customHeight="false" outlineLevel="0" collapsed="false">
      <c r="D476" s="4"/>
      <c r="E476" s="5"/>
    </row>
    <row r="477" customFormat="false" ht="12.75" hidden="false" customHeight="false" outlineLevel="0" collapsed="false">
      <c r="D477" s="4"/>
      <c r="E477" s="5"/>
    </row>
    <row r="478" customFormat="false" ht="12.75" hidden="false" customHeight="false" outlineLevel="0" collapsed="false">
      <c r="D478" s="4"/>
      <c r="E478" s="5"/>
    </row>
    <row r="479" customFormat="false" ht="12.75" hidden="false" customHeight="false" outlineLevel="0" collapsed="false">
      <c r="D479" s="4"/>
      <c r="E479" s="5"/>
    </row>
    <row r="480" customFormat="false" ht="12.75" hidden="false" customHeight="false" outlineLevel="0" collapsed="false">
      <c r="D480" s="4"/>
      <c r="E480" s="5"/>
    </row>
    <row r="481" customFormat="false" ht="12.75" hidden="false" customHeight="false" outlineLevel="0" collapsed="false">
      <c r="D481" s="4"/>
      <c r="E481" s="5"/>
    </row>
    <row r="482" customFormat="false" ht="12.75" hidden="false" customHeight="false" outlineLevel="0" collapsed="false">
      <c r="D482" s="4"/>
      <c r="E482" s="5"/>
    </row>
    <row r="483" customFormat="false" ht="12.75" hidden="false" customHeight="false" outlineLevel="0" collapsed="false">
      <c r="D483" s="4"/>
      <c r="E483" s="5"/>
    </row>
    <row r="484" customFormat="false" ht="12.75" hidden="false" customHeight="false" outlineLevel="0" collapsed="false">
      <c r="D484" s="4"/>
      <c r="E484" s="5"/>
    </row>
    <row r="485" customFormat="false" ht="12.75" hidden="false" customHeight="false" outlineLevel="0" collapsed="false">
      <c r="D485" s="4"/>
      <c r="E485" s="5"/>
    </row>
    <row r="486" customFormat="false" ht="12.75" hidden="false" customHeight="false" outlineLevel="0" collapsed="false">
      <c r="D486" s="4"/>
      <c r="E486" s="5"/>
    </row>
    <row r="487" customFormat="false" ht="12.75" hidden="false" customHeight="false" outlineLevel="0" collapsed="false">
      <c r="D487" s="4"/>
      <c r="E487" s="5"/>
    </row>
    <row r="488" customFormat="false" ht="12.75" hidden="false" customHeight="false" outlineLevel="0" collapsed="false">
      <c r="D488" s="4"/>
      <c r="E488" s="5"/>
    </row>
    <row r="489" customFormat="false" ht="12.75" hidden="false" customHeight="false" outlineLevel="0" collapsed="false">
      <c r="D489" s="4"/>
      <c r="E489" s="5"/>
    </row>
    <row r="490" customFormat="false" ht="12.75" hidden="false" customHeight="false" outlineLevel="0" collapsed="false">
      <c r="D490" s="4"/>
      <c r="E490" s="5"/>
    </row>
    <row r="491" customFormat="false" ht="12.75" hidden="false" customHeight="false" outlineLevel="0" collapsed="false">
      <c r="D491" s="4"/>
      <c r="E491" s="5"/>
    </row>
    <row r="492" customFormat="false" ht="12.75" hidden="false" customHeight="false" outlineLevel="0" collapsed="false">
      <c r="D492" s="4"/>
      <c r="E492" s="5"/>
    </row>
    <row r="493" customFormat="false" ht="12.75" hidden="false" customHeight="false" outlineLevel="0" collapsed="false">
      <c r="D493" s="4"/>
      <c r="E493" s="5"/>
    </row>
    <row r="494" customFormat="false" ht="12.75" hidden="false" customHeight="false" outlineLevel="0" collapsed="false">
      <c r="D494" s="4"/>
      <c r="E494" s="5"/>
    </row>
    <row r="495" customFormat="false" ht="12.75" hidden="false" customHeight="false" outlineLevel="0" collapsed="false">
      <c r="D495" s="4"/>
      <c r="E495" s="5"/>
    </row>
    <row r="496" customFormat="false" ht="12.75" hidden="false" customHeight="false" outlineLevel="0" collapsed="false">
      <c r="D496" s="4"/>
      <c r="E496" s="5"/>
    </row>
    <row r="497" customFormat="false" ht="12.75" hidden="false" customHeight="false" outlineLevel="0" collapsed="false">
      <c r="D497" s="4"/>
      <c r="E497" s="5"/>
    </row>
    <row r="498" customFormat="false" ht="12.75" hidden="false" customHeight="false" outlineLevel="0" collapsed="false">
      <c r="D498" s="4"/>
      <c r="E498" s="5"/>
    </row>
    <row r="499" customFormat="false" ht="12.75" hidden="false" customHeight="false" outlineLevel="0" collapsed="false">
      <c r="D499" s="4"/>
      <c r="E499" s="5"/>
    </row>
    <row r="500" customFormat="false" ht="12.75" hidden="false" customHeight="false" outlineLevel="0" collapsed="false">
      <c r="D500" s="4"/>
      <c r="E500" s="5"/>
    </row>
    <row r="501" customFormat="false" ht="12.75" hidden="false" customHeight="false" outlineLevel="0" collapsed="false">
      <c r="D501" s="4"/>
      <c r="E501" s="5"/>
    </row>
    <row r="502" customFormat="false" ht="12.75" hidden="false" customHeight="false" outlineLevel="0" collapsed="false">
      <c r="D502" s="4"/>
      <c r="E502" s="5"/>
    </row>
    <row r="503" customFormat="false" ht="12.75" hidden="false" customHeight="false" outlineLevel="0" collapsed="false">
      <c r="D503" s="4"/>
      <c r="E503" s="5"/>
    </row>
    <row r="504" customFormat="false" ht="12.75" hidden="false" customHeight="false" outlineLevel="0" collapsed="false">
      <c r="D504" s="4"/>
      <c r="E504" s="5"/>
    </row>
    <row r="505" customFormat="false" ht="12.75" hidden="false" customHeight="false" outlineLevel="0" collapsed="false">
      <c r="D505" s="4"/>
      <c r="E505" s="5"/>
    </row>
    <row r="506" customFormat="false" ht="12.75" hidden="false" customHeight="false" outlineLevel="0" collapsed="false">
      <c r="D506" s="4"/>
      <c r="E506" s="5"/>
    </row>
    <row r="507" customFormat="false" ht="12.75" hidden="false" customHeight="false" outlineLevel="0" collapsed="false">
      <c r="D507" s="4"/>
      <c r="E507" s="5"/>
    </row>
    <row r="508" customFormat="false" ht="12.75" hidden="false" customHeight="false" outlineLevel="0" collapsed="false">
      <c r="D508" s="4"/>
      <c r="E508" s="5"/>
    </row>
    <row r="509" customFormat="false" ht="12.75" hidden="false" customHeight="false" outlineLevel="0" collapsed="false">
      <c r="D509" s="4"/>
      <c r="E509" s="5"/>
    </row>
    <row r="510" customFormat="false" ht="12.75" hidden="false" customHeight="false" outlineLevel="0" collapsed="false">
      <c r="D510" s="4"/>
      <c r="E510" s="5"/>
    </row>
    <row r="511" customFormat="false" ht="12.75" hidden="false" customHeight="false" outlineLevel="0" collapsed="false">
      <c r="D511" s="4"/>
      <c r="E511" s="5"/>
    </row>
    <row r="512" customFormat="false" ht="12.75" hidden="false" customHeight="false" outlineLevel="0" collapsed="false">
      <c r="D512" s="4"/>
      <c r="E512" s="5"/>
    </row>
    <row r="513" customFormat="false" ht="12.75" hidden="false" customHeight="false" outlineLevel="0" collapsed="false">
      <c r="D513" s="4"/>
      <c r="E513" s="5"/>
    </row>
    <row r="514" customFormat="false" ht="12.75" hidden="false" customHeight="false" outlineLevel="0" collapsed="false">
      <c r="D514" s="4"/>
      <c r="E514" s="5"/>
    </row>
    <row r="515" customFormat="false" ht="12.75" hidden="false" customHeight="false" outlineLevel="0" collapsed="false">
      <c r="D515" s="4"/>
      <c r="E515" s="5"/>
    </row>
    <row r="516" customFormat="false" ht="12.75" hidden="false" customHeight="false" outlineLevel="0" collapsed="false">
      <c r="D516" s="4"/>
      <c r="E516" s="5"/>
    </row>
    <row r="517" customFormat="false" ht="12.75" hidden="false" customHeight="false" outlineLevel="0" collapsed="false">
      <c r="D517" s="4"/>
      <c r="E517" s="5"/>
    </row>
    <row r="518" customFormat="false" ht="12.75" hidden="false" customHeight="false" outlineLevel="0" collapsed="false">
      <c r="D518" s="4"/>
      <c r="E518" s="5"/>
    </row>
    <row r="519" customFormat="false" ht="12.75" hidden="false" customHeight="false" outlineLevel="0" collapsed="false">
      <c r="D519" s="4"/>
      <c r="E519" s="5"/>
    </row>
    <row r="520" customFormat="false" ht="12.75" hidden="false" customHeight="false" outlineLevel="0" collapsed="false">
      <c r="D520" s="4"/>
      <c r="E520" s="5"/>
    </row>
    <row r="521" customFormat="false" ht="12.75" hidden="false" customHeight="false" outlineLevel="0" collapsed="false">
      <c r="D521" s="4"/>
      <c r="E521" s="5"/>
    </row>
    <row r="522" customFormat="false" ht="12.75" hidden="false" customHeight="false" outlineLevel="0" collapsed="false">
      <c r="D522" s="4"/>
      <c r="E522" s="5"/>
    </row>
    <row r="523" customFormat="false" ht="12.75" hidden="false" customHeight="false" outlineLevel="0" collapsed="false">
      <c r="D523" s="4"/>
      <c r="E523" s="5"/>
    </row>
    <row r="524" customFormat="false" ht="12.75" hidden="false" customHeight="false" outlineLevel="0" collapsed="false">
      <c r="D524" s="4"/>
      <c r="E524" s="5"/>
    </row>
    <row r="525" customFormat="false" ht="12.75" hidden="false" customHeight="false" outlineLevel="0" collapsed="false">
      <c r="D525" s="4"/>
      <c r="E525" s="5"/>
    </row>
    <row r="526" customFormat="false" ht="12.75" hidden="false" customHeight="false" outlineLevel="0" collapsed="false">
      <c r="D526" s="4"/>
      <c r="E526" s="5"/>
    </row>
    <row r="527" customFormat="false" ht="12.75" hidden="false" customHeight="false" outlineLevel="0" collapsed="false">
      <c r="D527" s="4"/>
      <c r="E527" s="5"/>
    </row>
    <row r="528" customFormat="false" ht="12.75" hidden="false" customHeight="false" outlineLevel="0" collapsed="false">
      <c r="D528" s="4"/>
      <c r="E528" s="5"/>
    </row>
    <row r="529" customFormat="false" ht="12.75" hidden="false" customHeight="false" outlineLevel="0" collapsed="false">
      <c r="D529" s="4"/>
      <c r="E529" s="5"/>
    </row>
    <row r="530" customFormat="false" ht="12.75" hidden="false" customHeight="false" outlineLevel="0" collapsed="false">
      <c r="D530" s="4"/>
      <c r="E530" s="5"/>
    </row>
    <row r="531" customFormat="false" ht="12.75" hidden="false" customHeight="false" outlineLevel="0" collapsed="false">
      <c r="D531" s="4"/>
      <c r="E531" s="5"/>
    </row>
    <row r="532" customFormat="false" ht="12.75" hidden="false" customHeight="false" outlineLevel="0" collapsed="false">
      <c r="D532" s="4"/>
      <c r="E532" s="5"/>
    </row>
    <row r="533" customFormat="false" ht="12.75" hidden="false" customHeight="false" outlineLevel="0" collapsed="false">
      <c r="D533" s="4"/>
      <c r="E533" s="5"/>
    </row>
    <row r="534" customFormat="false" ht="12.75" hidden="false" customHeight="false" outlineLevel="0" collapsed="false">
      <c r="D534" s="4"/>
      <c r="E534" s="5"/>
    </row>
    <row r="535" customFormat="false" ht="12.75" hidden="false" customHeight="false" outlineLevel="0" collapsed="false">
      <c r="D535" s="4"/>
      <c r="E535" s="5"/>
    </row>
    <row r="536" customFormat="false" ht="12.75" hidden="false" customHeight="false" outlineLevel="0" collapsed="false">
      <c r="D536" s="4"/>
      <c r="E536" s="5"/>
    </row>
    <row r="537" customFormat="false" ht="12.75" hidden="false" customHeight="false" outlineLevel="0" collapsed="false">
      <c r="D537" s="4"/>
      <c r="E537" s="5"/>
    </row>
    <row r="538" customFormat="false" ht="12.75" hidden="false" customHeight="false" outlineLevel="0" collapsed="false">
      <c r="D538" s="4"/>
      <c r="E538" s="5"/>
    </row>
    <row r="539" customFormat="false" ht="12.75" hidden="false" customHeight="false" outlineLevel="0" collapsed="false">
      <c r="D539" s="4"/>
      <c r="E539" s="5"/>
    </row>
    <row r="540" customFormat="false" ht="12.75" hidden="false" customHeight="false" outlineLevel="0" collapsed="false">
      <c r="D540" s="4"/>
      <c r="E540" s="5"/>
    </row>
    <row r="541" customFormat="false" ht="12.75" hidden="false" customHeight="false" outlineLevel="0" collapsed="false">
      <c r="D541" s="4"/>
      <c r="E541" s="5"/>
    </row>
    <row r="542" customFormat="false" ht="12.75" hidden="false" customHeight="false" outlineLevel="0" collapsed="false">
      <c r="D542" s="4"/>
      <c r="E542" s="5"/>
    </row>
    <row r="543" customFormat="false" ht="12.75" hidden="false" customHeight="false" outlineLevel="0" collapsed="false">
      <c r="D543" s="4"/>
      <c r="E543" s="5"/>
    </row>
    <row r="544" customFormat="false" ht="12.75" hidden="false" customHeight="false" outlineLevel="0" collapsed="false">
      <c r="D544" s="4"/>
      <c r="E544" s="5"/>
    </row>
    <row r="545" customFormat="false" ht="12.75" hidden="false" customHeight="false" outlineLevel="0" collapsed="false">
      <c r="D545" s="4"/>
      <c r="E545" s="5"/>
    </row>
    <row r="546" customFormat="false" ht="12.75" hidden="false" customHeight="false" outlineLevel="0" collapsed="false">
      <c r="D546" s="4"/>
      <c r="E546" s="5"/>
    </row>
    <row r="547" customFormat="false" ht="12.75" hidden="false" customHeight="false" outlineLevel="0" collapsed="false">
      <c r="D547" s="4"/>
      <c r="E547" s="5"/>
    </row>
    <row r="548" customFormat="false" ht="12.75" hidden="false" customHeight="false" outlineLevel="0" collapsed="false">
      <c r="D548" s="4"/>
      <c r="E548" s="5"/>
    </row>
    <row r="549" customFormat="false" ht="12.75" hidden="false" customHeight="false" outlineLevel="0" collapsed="false">
      <c r="D549" s="4"/>
      <c r="E549" s="5"/>
    </row>
    <row r="550" customFormat="false" ht="12.75" hidden="false" customHeight="false" outlineLevel="0" collapsed="false">
      <c r="D550" s="4"/>
      <c r="E550" s="5"/>
    </row>
    <row r="551" customFormat="false" ht="12.75" hidden="false" customHeight="false" outlineLevel="0" collapsed="false">
      <c r="D551" s="4"/>
      <c r="E551" s="5"/>
    </row>
    <row r="552" customFormat="false" ht="12.75" hidden="false" customHeight="false" outlineLevel="0" collapsed="false">
      <c r="D552" s="4"/>
      <c r="E552" s="5"/>
    </row>
    <row r="553" customFormat="false" ht="12.75" hidden="false" customHeight="false" outlineLevel="0" collapsed="false">
      <c r="D553" s="4"/>
      <c r="E553" s="5"/>
    </row>
    <row r="554" customFormat="false" ht="12.75" hidden="false" customHeight="false" outlineLevel="0" collapsed="false">
      <c r="D554" s="4"/>
      <c r="E554" s="5"/>
    </row>
    <row r="555" customFormat="false" ht="12.75" hidden="false" customHeight="false" outlineLevel="0" collapsed="false">
      <c r="D555" s="4"/>
      <c r="E555" s="5"/>
    </row>
    <row r="556" customFormat="false" ht="12.75" hidden="false" customHeight="false" outlineLevel="0" collapsed="false">
      <c r="D556" s="4"/>
      <c r="E556" s="5"/>
    </row>
    <row r="557" customFormat="false" ht="12.75" hidden="false" customHeight="false" outlineLevel="0" collapsed="false">
      <c r="D557" s="4"/>
      <c r="E557" s="5"/>
    </row>
    <row r="558" customFormat="false" ht="12.75" hidden="false" customHeight="false" outlineLevel="0" collapsed="false">
      <c r="D558" s="4"/>
      <c r="E558" s="5"/>
    </row>
    <row r="559" customFormat="false" ht="12.75" hidden="false" customHeight="false" outlineLevel="0" collapsed="false">
      <c r="D559" s="4"/>
      <c r="E559" s="5"/>
    </row>
    <row r="560" customFormat="false" ht="12.75" hidden="false" customHeight="false" outlineLevel="0" collapsed="false">
      <c r="D560" s="4"/>
      <c r="E560" s="5"/>
    </row>
    <row r="561" customFormat="false" ht="12.75" hidden="false" customHeight="false" outlineLevel="0" collapsed="false">
      <c r="D561" s="4"/>
      <c r="E561" s="5"/>
    </row>
    <row r="562" customFormat="false" ht="12.75" hidden="false" customHeight="false" outlineLevel="0" collapsed="false">
      <c r="D562" s="4"/>
      <c r="E562" s="5"/>
    </row>
    <row r="563" customFormat="false" ht="12.75" hidden="false" customHeight="false" outlineLevel="0" collapsed="false">
      <c r="D563" s="4"/>
      <c r="E563" s="5"/>
    </row>
    <row r="564" customFormat="false" ht="12.75" hidden="false" customHeight="false" outlineLevel="0" collapsed="false">
      <c r="D564" s="4"/>
      <c r="E564" s="5"/>
    </row>
    <row r="565" customFormat="false" ht="12.75" hidden="false" customHeight="false" outlineLevel="0" collapsed="false">
      <c r="D565" s="4"/>
      <c r="E565" s="5"/>
    </row>
    <row r="566" customFormat="false" ht="12.75" hidden="false" customHeight="false" outlineLevel="0" collapsed="false">
      <c r="D566" s="4"/>
      <c r="E566" s="5"/>
    </row>
    <row r="567" customFormat="false" ht="12.75" hidden="false" customHeight="false" outlineLevel="0" collapsed="false">
      <c r="D567" s="4"/>
      <c r="E567" s="5"/>
    </row>
    <row r="568" customFormat="false" ht="12.75" hidden="false" customHeight="false" outlineLevel="0" collapsed="false">
      <c r="D568" s="4"/>
      <c r="E568" s="5"/>
    </row>
    <row r="569" customFormat="false" ht="12.75" hidden="false" customHeight="false" outlineLevel="0" collapsed="false">
      <c r="D569" s="4"/>
      <c r="E569" s="5"/>
    </row>
    <row r="570" customFormat="false" ht="12.75" hidden="false" customHeight="false" outlineLevel="0" collapsed="false">
      <c r="D570" s="4"/>
      <c r="E570" s="5"/>
    </row>
    <row r="571" customFormat="false" ht="12.75" hidden="false" customHeight="false" outlineLevel="0" collapsed="false">
      <c r="D571" s="4"/>
      <c r="E571" s="5"/>
    </row>
    <row r="572" customFormat="false" ht="12.75" hidden="false" customHeight="false" outlineLevel="0" collapsed="false">
      <c r="D572" s="4"/>
      <c r="E572" s="5"/>
    </row>
    <row r="573" customFormat="false" ht="12.75" hidden="false" customHeight="false" outlineLevel="0" collapsed="false">
      <c r="D573" s="4"/>
      <c r="E573" s="5"/>
    </row>
    <row r="574" customFormat="false" ht="12.75" hidden="false" customHeight="false" outlineLevel="0" collapsed="false">
      <c r="D574" s="4"/>
      <c r="E574" s="5"/>
    </row>
    <row r="575" customFormat="false" ht="12.75" hidden="false" customHeight="false" outlineLevel="0" collapsed="false">
      <c r="D575" s="4"/>
      <c r="E575" s="5"/>
    </row>
    <row r="576" customFormat="false" ht="12.75" hidden="false" customHeight="false" outlineLevel="0" collapsed="false">
      <c r="D576" s="4"/>
      <c r="E576" s="5"/>
    </row>
    <row r="577" customFormat="false" ht="12.75" hidden="false" customHeight="false" outlineLevel="0" collapsed="false">
      <c r="D577" s="4"/>
      <c r="E577" s="5"/>
    </row>
    <row r="578" customFormat="false" ht="12.75" hidden="false" customHeight="false" outlineLevel="0" collapsed="false">
      <c r="D578" s="4"/>
      <c r="E578" s="5"/>
    </row>
    <row r="579" customFormat="false" ht="12.75" hidden="false" customHeight="false" outlineLevel="0" collapsed="false">
      <c r="D579" s="4"/>
      <c r="E579" s="5"/>
    </row>
    <row r="580" customFormat="false" ht="12.75" hidden="false" customHeight="false" outlineLevel="0" collapsed="false">
      <c r="D580" s="4"/>
      <c r="E580" s="5"/>
    </row>
    <row r="581" customFormat="false" ht="12.75" hidden="false" customHeight="false" outlineLevel="0" collapsed="false">
      <c r="D581" s="4"/>
      <c r="E581" s="5"/>
    </row>
    <row r="582" customFormat="false" ht="12.75" hidden="false" customHeight="false" outlineLevel="0" collapsed="false">
      <c r="D582" s="4"/>
      <c r="E582" s="5"/>
    </row>
    <row r="583" customFormat="false" ht="12.75" hidden="false" customHeight="false" outlineLevel="0" collapsed="false">
      <c r="D583" s="4"/>
      <c r="E583" s="5"/>
    </row>
    <row r="584" customFormat="false" ht="12.75" hidden="false" customHeight="false" outlineLevel="0" collapsed="false">
      <c r="D584" s="4"/>
      <c r="E584" s="5"/>
    </row>
    <row r="585" customFormat="false" ht="12.75" hidden="false" customHeight="false" outlineLevel="0" collapsed="false">
      <c r="D585" s="4"/>
      <c r="E585" s="5"/>
    </row>
    <row r="586" customFormat="false" ht="12.75" hidden="false" customHeight="false" outlineLevel="0" collapsed="false">
      <c r="D586" s="4"/>
      <c r="E586" s="5"/>
    </row>
    <row r="587" customFormat="false" ht="12.75" hidden="false" customHeight="false" outlineLevel="0" collapsed="false">
      <c r="D587" s="4"/>
      <c r="E587" s="5"/>
    </row>
    <row r="588" customFormat="false" ht="12.75" hidden="false" customHeight="false" outlineLevel="0" collapsed="false">
      <c r="D588" s="4"/>
      <c r="E588" s="5"/>
    </row>
    <row r="589" customFormat="false" ht="12.75" hidden="false" customHeight="false" outlineLevel="0" collapsed="false">
      <c r="D589" s="4"/>
      <c r="E589" s="5"/>
    </row>
    <row r="590" customFormat="false" ht="12.75" hidden="false" customHeight="false" outlineLevel="0" collapsed="false">
      <c r="D590" s="4"/>
      <c r="E590" s="5"/>
    </row>
    <row r="591" customFormat="false" ht="12.75" hidden="false" customHeight="false" outlineLevel="0" collapsed="false">
      <c r="D591" s="4"/>
      <c r="E591" s="5"/>
    </row>
    <row r="592" customFormat="false" ht="12.75" hidden="false" customHeight="false" outlineLevel="0" collapsed="false">
      <c r="D592" s="4"/>
      <c r="E592" s="5"/>
    </row>
    <row r="593" customFormat="false" ht="12.75" hidden="false" customHeight="false" outlineLevel="0" collapsed="false">
      <c r="D593" s="4"/>
      <c r="E593" s="5"/>
    </row>
    <row r="594" customFormat="false" ht="12.75" hidden="false" customHeight="false" outlineLevel="0" collapsed="false">
      <c r="D594" s="4"/>
      <c r="E594" s="5"/>
    </row>
    <row r="595" customFormat="false" ht="12.75" hidden="false" customHeight="false" outlineLevel="0" collapsed="false">
      <c r="D595" s="4"/>
      <c r="E595" s="5"/>
    </row>
    <row r="596" customFormat="false" ht="12.75" hidden="false" customHeight="false" outlineLevel="0" collapsed="false">
      <c r="D596" s="4"/>
      <c r="E596" s="5"/>
    </row>
    <row r="597" customFormat="false" ht="12.75" hidden="false" customHeight="false" outlineLevel="0" collapsed="false">
      <c r="D597" s="4"/>
      <c r="E597" s="5"/>
    </row>
    <row r="598" customFormat="false" ht="12.75" hidden="false" customHeight="false" outlineLevel="0" collapsed="false">
      <c r="D598" s="4"/>
      <c r="E598" s="5"/>
    </row>
    <row r="599" customFormat="false" ht="12.75" hidden="false" customHeight="false" outlineLevel="0" collapsed="false">
      <c r="D599" s="4"/>
      <c r="E599" s="5"/>
    </row>
    <row r="600" customFormat="false" ht="12.75" hidden="false" customHeight="false" outlineLevel="0" collapsed="false">
      <c r="D600" s="4"/>
      <c r="E600" s="5"/>
    </row>
    <row r="601" customFormat="false" ht="12.75" hidden="false" customHeight="false" outlineLevel="0" collapsed="false">
      <c r="D601" s="4"/>
      <c r="E601" s="5"/>
    </row>
    <row r="602" customFormat="false" ht="12.75" hidden="false" customHeight="false" outlineLevel="0" collapsed="false">
      <c r="D602" s="4"/>
      <c r="E602" s="5"/>
    </row>
    <row r="603" customFormat="false" ht="12.75" hidden="false" customHeight="false" outlineLevel="0" collapsed="false">
      <c r="D603" s="4"/>
      <c r="E603" s="5"/>
    </row>
    <row r="604" customFormat="false" ht="12.75" hidden="false" customHeight="false" outlineLevel="0" collapsed="false">
      <c r="D604" s="4"/>
      <c r="E604" s="5"/>
    </row>
    <row r="605" customFormat="false" ht="12.75" hidden="false" customHeight="false" outlineLevel="0" collapsed="false">
      <c r="D605" s="4"/>
      <c r="E605" s="5"/>
    </row>
    <row r="606" customFormat="false" ht="12.75" hidden="false" customHeight="false" outlineLevel="0" collapsed="false">
      <c r="D606" s="4"/>
      <c r="E606" s="5"/>
    </row>
    <row r="607" customFormat="false" ht="12.75" hidden="false" customHeight="false" outlineLevel="0" collapsed="false">
      <c r="D607" s="4"/>
      <c r="E607" s="5"/>
    </row>
    <row r="608" customFormat="false" ht="12.75" hidden="false" customHeight="false" outlineLevel="0" collapsed="false">
      <c r="D608" s="4"/>
      <c r="E608" s="5"/>
    </row>
    <row r="609" customFormat="false" ht="12.75" hidden="false" customHeight="false" outlineLevel="0" collapsed="false">
      <c r="D609" s="4"/>
      <c r="E609" s="5"/>
    </row>
    <row r="610" customFormat="false" ht="12.75" hidden="false" customHeight="false" outlineLevel="0" collapsed="false">
      <c r="D610" s="4"/>
      <c r="E610" s="5"/>
    </row>
    <row r="611" customFormat="false" ht="12.75" hidden="false" customHeight="false" outlineLevel="0" collapsed="false">
      <c r="D611" s="4"/>
      <c r="E611" s="5"/>
    </row>
    <row r="612" customFormat="false" ht="12.75" hidden="false" customHeight="false" outlineLevel="0" collapsed="false">
      <c r="D612" s="4"/>
      <c r="E612" s="5"/>
    </row>
    <row r="613" customFormat="false" ht="12.75" hidden="false" customHeight="false" outlineLevel="0" collapsed="false">
      <c r="D613" s="4"/>
      <c r="E613" s="5"/>
    </row>
    <row r="614" customFormat="false" ht="12.75" hidden="false" customHeight="false" outlineLevel="0" collapsed="false">
      <c r="D614" s="4"/>
      <c r="E614" s="5"/>
    </row>
    <row r="615" customFormat="false" ht="12.75" hidden="false" customHeight="false" outlineLevel="0" collapsed="false">
      <c r="D615" s="4"/>
      <c r="E615" s="5"/>
    </row>
    <row r="616" customFormat="false" ht="12.75" hidden="false" customHeight="false" outlineLevel="0" collapsed="false">
      <c r="D616" s="4"/>
      <c r="E616" s="5"/>
    </row>
    <row r="617" customFormat="false" ht="12.75" hidden="false" customHeight="false" outlineLevel="0" collapsed="false">
      <c r="D617" s="4"/>
      <c r="E617" s="5"/>
    </row>
    <row r="618" customFormat="false" ht="12.75" hidden="false" customHeight="false" outlineLevel="0" collapsed="false">
      <c r="D618" s="4"/>
      <c r="E618" s="5"/>
    </row>
    <row r="619" customFormat="false" ht="12.75" hidden="false" customHeight="false" outlineLevel="0" collapsed="false">
      <c r="D619" s="4"/>
      <c r="E619" s="5"/>
    </row>
    <row r="620" customFormat="false" ht="12.75" hidden="false" customHeight="false" outlineLevel="0" collapsed="false">
      <c r="D620" s="4"/>
      <c r="E620" s="5"/>
    </row>
    <row r="621" customFormat="false" ht="12.75" hidden="false" customHeight="false" outlineLevel="0" collapsed="false">
      <c r="D621" s="4"/>
      <c r="E621" s="5"/>
    </row>
    <row r="622" customFormat="false" ht="12.75" hidden="false" customHeight="false" outlineLevel="0" collapsed="false">
      <c r="D622" s="4"/>
      <c r="E622" s="5"/>
    </row>
    <row r="623" customFormat="false" ht="12.75" hidden="false" customHeight="false" outlineLevel="0" collapsed="false">
      <c r="D623" s="4"/>
      <c r="E623" s="5"/>
    </row>
    <row r="624" customFormat="false" ht="12.75" hidden="false" customHeight="false" outlineLevel="0" collapsed="false">
      <c r="D624" s="4"/>
      <c r="E624" s="5"/>
    </row>
    <row r="625" customFormat="false" ht="12.75" hidden="false" customHeight="false" outlineLevel="0" collapsed="false">
      <c r="D625" s="4"/>
      <c r="E625" s="5"/>
    </row>
    <row r="626" customFormat="false" ht="12.75" hidden="false" customHeight="false" outlineLevel="0" collapsed="false">
      <c r="D626" s="4"/>
      <c r="E626" s="5"/>
    </row>
    <row r="627" customFormat="false" ht="12.75" hidden="false" customHeight="false" outlineLevel="0" collapsed="false">
      <c r="D627" s="4"/>
      <c r="E627" s="5"/>
    </row>
    <row r="628" customFormat="false" ht="12.75" hidden="false" customHeight="false" outlineLevel="0" collapsed="false">
      <c r="D628" s="4"/>
      <c r="E628" s="5"/>
    </row>
    <row r="629" customFormat="false" ht="12.75" hidden="false" customHeight="false" outlineLevel="0" collapsed="false">
      <c r="D629" s="4"/>
      <c r="E629" s="5"/>
    </row>
    <row r="630" customFormat="false" ht="12.75" hidden="false" customHeight="false" outlineLevel="0" collapsed="false">
      <c r="D630" s="4"/>
      <c r="E630" s="5"/>
    </row>
    <row r="631" customFormat="false" ht="12.75" hidden="false" customHeight="false" outlineLevel="0" collapsed="false">
      <c r="D631" s="4"/>
      <c r="E631" s="5"/>
    </row>
    <row r="632" customFormat="false" ht="12.75" hidden="false" customHeight="false" outlineLevel="0" collapsed="false">
      <c r="D632" s="4"/>
      <c r="E632" s="5"/>
    </row>
    <row r="633" customFormat="false" ht="12.75" hidden="false" customHeight="false" outlineLevel="0" collapsed="false">
      <c r="D633" s="4"/>
      <c r="E633" s="5"/>
    </row>
    <row r="634" customFormat="false" ht="12.75" hidden="false" customHeight="false" outlineLevel="0" collapsed="false">
      <c r="D634" s="4"/>
      <c r="E634" s="5"/>
    </row>
    <row r="635" customFormat="false" ht="12.75" hidden="false" customHeight="false" outlineLevel="0" collapsed="false">
      <c r="D635" s="4"/>
      <c r="E635" s="5"/>
    </row>
    <row r="636" customFormat="false" ht="12.75" hidden="false" customHeight="false" outlineLevel="0" collapsed="false">
      <c r="D636" s="4"/>
      <c r="E636" s="5"/>
    </row>
    <row r="637" customFormat="false" ht="12.75" hidden="false" customHeight="false" outlineLevel="0" collapsed="false">
      <c r="D637" s="4"/>
      <c r="E637" s="5"/>
    </row>
    <row r="638" customFormat="false" ht="12.75" hidden="false" customHeight="false" outlineLevel="0" collapsed="false">
      <c r="D638" s="4"/>
      <c r="E638" s="5"/>
    </row>
    <row r="639" customFormat="false" ht="12.75" hidden="false" customHeight="false" outlineLevel="0" collapsed="false">
      <c r="D639" s="4"/>
      <c r="E639" s="5"/>
    </row>
    <row r="640" customFormat="false" ht="12.75" hidden="false" customHeight="false" outlineLevel="0" collapsed="false">
      <c r="D640" s="4"/>
      <c r="E640" s="5"/>
    </row>
    <row r="641" customFormat="false" ht="12.75" hidden="false" customHeight="false" outlineLevel="0" collapsed="false">
      <c r="D641" s="4"/>
      <c r="E641" s="5"/>
    </row>
    <row r="642" customFormat="false" ht="12.75" hidden="false" customHeight="false" outlineLevel="0" collapsed="false">
      <c r="D642" s="4"/>
      <c r="E642" s="5"/>
    </row>
    <row r="643" customFormat="false" ht="12.75" hidden="false" customHeight="false" outlineLevel="0" collapsed="false">
      <c r="D643" s="4"/>
      <c r="E643" s="5"/>
    </row>
    <row r="644" customFormat="false" ht="12.75" hidden="false" customHeight="false" outlineLevel="0" collapsed="false">
      <c r="D644" s="4"/>
      <c r="E644" s="5"/>
    </row>
    <row r="645" customFormat="false" ht="12.75" hidden="false" customHeight="false" outlineLevel="0" collapsed="false">
      <c r="D645" s="4"/>
      <c r="E645" s="5"/>
    </row>
    <row r="646" customFormat="false" ht="12.75" hidden="false" customHeight="false" outlineLevel="0" collapsed="false">
      <c r="D646" s="4"/>
      <c r="E646" s="5"/>
    </row>
    <row r="647" customFormat="false" ht="12.75" hidden="false" customHeight="false" outlineLevel="0" collapsed="false">
      <c r="D647" s="4"/>
      <c r="E647" s="5"/>
    </row>
    <row r="648" customFormat="false" ht="12.75" hidden="false" customHeight="false" outlineLevel="0" collapsed="false">
      <c r="D648" s="4"/>
      <c r="E648" s="5"/>
    </row>
    <row r="649" customFormat="false" ht="12.75" hidden="false" customHeight="false" outlineLevel="0" collapsed="false">
      <c r="D649" s="4"/>
      <c r="E649" s="5"/>
    </row>
    <row r="650" customFormat="false" ht="12.75" hidden="false" customHeight="false" outlineLevel="0" collapsed="false">
      <c r="D650" s="4"/>
      <c r="E650" s="5"/>
    </row>
    <row r="651" customFormat="false" ht="12.75" hidden="false" customHeight="false" outlineLevel="0" collapsed="false">
      <c r="D651" s="4"/>
      <c r="E651" s="5"/>
    </row>
    <row r="652" customFormat="false" ht="12.75" hidden="false" customHeight="false" outlineLevel="0" collapsed="false">
      <c r="D652" s="4"/>
      <c r="E652" s="5"/>
    </row>
    <row r="653" customFormat="false" ht="12.75" hidden="false" customHeight="false" outlineLevel="0" collapsed="false">
      <c r="D653" s="4"/>
      <c r="E653" s="5"/>
    </row>
    <row r="654" customFormat="false" ht="12.75" hidden="false" customHeight="false" outlineLevel="0" collapsed="false">
      <c r="D654" s="4"/>
      <c r="E654" s="5"/>
    </row>
    <row r="655" customFormat="false" ht="12.75" hidden="false" customHeight="false" outlineLevel="0" collapsed="false">
      <c r="D655" s="4"/>
      <c r="E655" s="5"/>
    </row>
    <row r="656" customFormat="false" ht="12.75" hidden="false" customHeight="false" outlineLevel="0" collapsed="false">
      <c r="D656" s="4"/>
      <c r="E656" s="5"/>
    </row>
    <row r="657" customFormat="false" ht="12.75" hidden="false" customHeight="false" outlineLevel="0" collapsed="false">
      <c r="D657" s="4"/>
      <c r="E657" s="5"/>
    </row>
    <row r="658" customFormat="false" ht="12.75" hidden="false" customHeight="false" outlineLevel="0" collapsed="false">
      <c r="D658" s="4"/>
      <c r="E658" s="5"/>
    </row>
    <row r="659" customFormat="false" ht="12.75" hidden="false" customHeight="false" outlineLevel="0" collapsed="false">
      <c r="D659" s="4"/>
      <c r="E659" s="5"/>
    </row>
    <row r="660" customFormat="false" ht="12.75" hidden="false" customHeight="false" outlineLevel="0" collapsed="false">
      <c r="D660" s="4"/>
      <c r="E660" s="5"/>
    </row>
    <row r="661" customFormat="false" ht="12.75" hidden="false" customHeight="false" outlineLevel="0" collapsed="false">
      <c r="D661" s="4"/>
      <c r="E661" s="5"/>
    </row>
    <row r="662" customFormat="false" ht="12.75" hidden="false" customHeight="false" outlineLevel="0" collapsed="false">
      <c r="D662" s="4"/>
      <c r="E662" s="5"/>
    </row>
    <row r="663" customFormat="false" ht="12.75" hidden="false" customHeight="false" outlineLevel="0" collapsed="false">
      <c r="D663" s="4"/>
      <c r="E663" s="5"/>
    </row>
    <row r="664" customFormat="false" ht="12.75" hidden="false" customHeight="false" outlineLevel="0" collapsed="false">
      <c r="D664" s="4"/>
      <c r="E664" s="5"/>
    </row>
    <row r="665" customFormat="false" ht="12.75" hidden="false" customHeight="false" outlineLevel="0" collapsed="false">
      <c r="D665" s="4"/>
      <c r="E665" s="5"/>
    </row>
    <row r="666" customFormat="false" ht="12.75" hidden="false" customHeight="false" outlineLevel="0" collapsed="false">
      <c r="D666" s="4"/>
      <c r="E666" s="5"/>
    </row>
    <row r="667" customFormat="false" ht="12.75" hidden="false" customHeight="false" outlineLevel="0" collapsed="false">
      <c r="D667" s="4"/>
      <c r="E667" s="5"/>
    </row>
    <row r="668" customFormat="false" ht="12.75" hidden="false" customHeight="false" outlineLevel="0" collapsed="false">
      <c r="D668" s="4"/>
      <c r="E668" s="5"/>
    </row>
    <row r="669" customFormat="false" ht="12.75" hidden="false" customHeight="false" outlineLevel="0" collapsed="false">
      <c r="D669" s="4"/>
      <c r="E669" s="5"/>
    </row>
    <row r="670" customFormat="false" ht="12.75" hidden="false" customHeight="false" outlineLevel="0" collapsed="false">
      <c r="D670" s="4"/>
      <c r="E670" s="5"/>
    </row>
    <row r="671" customFormat="false" ht="12.75" hidden="false" customHeight="false" outlineLevel="0" collapsed="false">
      <c r="D671" s="4"/>
      <c r="E671" s="5"/>
    </row>
    <row r="672" customFormat="false" ht="12.75" hidden="false" customHeight="false" outlineLevel="0" collapsed="false">
      <c r="D672" s="4"/>
      <c r="E672" s="5"/>
    </row>
    <row r="673" customFormat="false" ht="12.75" hidden="false" customHeight="false" outlineLevel="0" collapsed="false">
      <c r="D673" s="4"/>
      <c r="E673" s="5"/>
    </row>
    <row r="674" customFormat="false" ht="12.75" hidden="false" customHeight="false" outlineLevel="0" collapsed="false">
      <c r="D674" s="4"/>
      <c r="E674" s="5"/>
    </row>
    <row r="675" customFormat="false" ht="12.75" hidden="false" customHeight="false" outlineLevel="0" collapsed="false">
      <c r="D675" s="4"/>
      <c r="E675" s="5"/>
    </row>
    <row r="676" customFormat="false" ht="12.75" hidden="false" customHeight="false" outlineLevel="0" collapsed="false">
      <c r="D676" s="4"/>
      <c r="E676" s="5"/>
    </row>
    <row r="677" customFormat="false" ht="12.75" hidden="false" customHeight="false" outlineLevel="0" collapsed="false">
      <c r="D677" s="4"/>
      <c r="E677" s="5"/>
    </row>
    <row r="678" customFormat="false" ht="12.75" hidden="false" customHeight="false" outlineLevel="0" collapsed="false">
      <c r="D678" s="4"/>
      <c r="E678" s="5"/>
    </row>
    <row r="679" customFormat="false" ht="12.75" hidden="false" customHeight="false" outlineLevel="0" collapsed="false">
      <c r="D679" s="4"/>
      <c r="E679" s="5"/>
    </row>
    <row r="680" customFormat="false" ht="12.75" hidden="false" customHeight="false" outlineLevel="0" collapsed="false">
      <c r="D680" s="4"/>
      <c r="E680" s="5"/>
    </row>
    <row r="681" customFormat="false" ht="12.75" hidden="false" customHeight="false" outlineLevel="0" collapsed="false">
      <c r="D681" s="4"/>
      <c r="E681" s="5"/>
    </row>
    <row r="682" customFormat="false" ht="12.75" hidden="false" customHeight="false" outlineLevel="0" collapsed="false">
      <c r="D682" s="4"/>
      <c r="E682" s="5"/>
    </row>
    <row r="683" customFormat="false" ht="12.75" hidden="false" customHeight="false" outlineLevel="0" collapsed="false">
      <c r="D683" s="4"/>
      <c r="E683" s="5"/>
    </row>
    <row r="684" customFormat="false" ht="12.75" hidden="false" customHeight="false" outlineLevel="0" collapsed="false">
      <c r="D684" s="4"/>
      <c r="E684" s="5"/>
    </row>
    <row r="685" customFormat="false" ht="12.75" hidden="false" customHeight="false" outlineLevel="0" collapsed="false">
      <c r="D685" s="4"/>
      <c r="E685" s="5"/>
    </row>
    <row r="686" customFormat="false" ht="12.75" hidden="false" customHeight="false" outlineLevel="0" collapsed="false">
      <c r="D686" s="4"/>
      <c r="E686" s="5"/>
    </row>
    <row r="687" customFormat="false" ht="12.75" hidden="false" customHeight="false" outlineLevel="0" collapsed="false">
      <c r="D687" s="4"/>
      <c r="E687" s="5"/>
    </row>
    <row r="688" customFormat="false" ht="12.75" hidden="false" customHeight="false" outlineLevel="0" collapsed="false">
      <c r="D688" s="4"/>
      <c r="E688" s="5"/>
    </row>
    <row r="689" customFormat="false" ht="12.75" hidden="false" customHeight="false" outlineLevel="0" collapsed="false">
      <c r="D689" s="4"/>
      <c r="E689" s="5"/>
    </row>
    <row r="690" customFormat="false" ht="12.75" hidden="false" customHeight="false" outlineLevel="0" collapsed="false">
      <c r="D690" s="4"/>
      <c r="E690" s="5"/>
    </row>
    <row r="691" customFormat="false" ht="12.75" hidden="false" customHeight="false" outlineLevel="0" collapsed="false">
      <c r="D691" s="4"/>
      <c r="E691" s="5"/>
    </row>
    <row r="692" customFormat="false" ht="12.75" hidden="false" customHeight="false" outlineLevel="0" collapsed="false">
      <c r="D692" s="4"/>
      <c r="E692" s="5"/>
    </row>
    <row r="693" customFormat="false" ht="12.75" hidden="false" customHeight="false" outlineLevel="0" collapsed="false">
      <c r="D693" s="4"/>
      <c r="E693" s="5"/>
    </row>
    <row r="694" customFormat="false" ht="12.75" hidden="false" customHeight="false" outlineLevel="0" collapsed="false">
      <c r="D694" s="4"/>
      <c r="E694" s="5"/>
    </row>
    <row r="695" customFormat="false" ht="12.75" hidden="false" customHeight="false" outlineLevel="0" collapsed="false">
      <c r="D695" s="4"/>
      <c r="E695" s="5"/>
    </row>
    <row r="696" customFormat="false" ht="12.75" hidden="false" customHeight="false" outlineLevel="0" collapsed="false">
      <c r="D696" s="4"/>
      <c r="E696" s="5"/>
    </row>
    <row r="697" customFormat="false" ht="12.75" hidden="false" customHeight="false" outlineLevel="0" collapsed="false">
      <c r="D697" s="4"/>
      <c r="E697" s="5"/>
    </row>
    <row r="698" customFormat="false" ht="12.75" hidden="false" customHeight="false" outlineLevel="0" collapsed="false">
      <c r="D698" s="4"/>
      <c r="E698" s="5"/>
    </row>
    <row r="699" customFormat="false" ht="12.75" hidden="false" customHeight="false" outlineLevel="0" collapsed="false">
      <c r="D699" s="4"/>
      <c r="E699" s="5"/>
    </row>
    <row r="700" customFormat="false" ht="12.75" hidden="false" customHeight="false" outlineLevel="0" collapsed="false">
      <c r="D700" s="4"/>
      <c r="E700" s="5"/>
    </row>
    <row r="701" customFormat="false" ht="12.75" hidden="false" customHeight="false" outlineLevel="0" collapsed="false">
      <c r="D701" s="4"/>
      <c r="E701" s="5"/>
    </row>
    <row r="702" customFormat="false" ht="12.75" hidden="false" customHeight="false" outlineLevel="0" collapsed="false">
      <c r="D702" s="4"/>
      <c r="E702" s="5"/>
    </row>
    <row r="703" customFormat="false" ht="12.75" hidden="false" customHeight="false" outlineLevel="0" collapsed="false">
      <c r="D703" s="4"/>
      <c r="E703" s="5"/>
    </row>
    <row r="704" customFormat="false" ht="12.75" hidden="false" customHeight="false" outlineLevel="0" collapsed="false">
      <c r="D704" s="4"/>
      <c r="E704" s="5"/>
    </row>
    <row r="705" customFormat="false" ht="12.75" hidden="false" customHeight="false" outlineLevel="0" collapsed="false">
      <c r="D705" s="4"/>
      <c r="E705" s="5"/>
    </row>
    <row r="706" customFormat="false" ht="12.75" hidden="false" customHeight="false" outlineLevel="0" collapsed="false">
      <c r="D706" s="4"/>
      <c r="E706" s="5"/>
    </row>
    <row r="707" customFormat="false" ht="12.75" hidden="false" customHeight="false" outlineLevel="0" collapsed="false">
      <c r="D707" s="4"/>
      <c r="E707" s="5"/>
    </row>
    <row r="708" customFormat="false" ht="12.75" hidden="false" customHeight="false" outlineLevel="0" collapsed="false">
      <c r="D708" s="4"/>
      <c r="E708" s="5"/>
    </row>
    <row r="709" customFormat="false" ht="12.75" hidden="false" customHeight="false" outlineLevel="0" collapsed="false">
      <c r="D709" s="4"/>
      <c r="E709" s="5"/>
    </row>
    <row r="710" customFormat="false" ht="12.75" hidden="false" customHeight="false" outlineLevel="0" collapsed="false">
      <c r="D710" s="4"/>
      <c r="E710" s="5"/>
    </row>
    <row r="711" customFormat="false" ht="12.75" hidden="false" customHeight="false" outlineLevel="0" collapsed="false">
      <c r="D711" s="4"/>
      <c r="E711" s="5"/>
    </row>
    <row r="712" customFormat="false" ht="12.75" hidden="false" customHeight="false" outlineLevel="0" collapsed="false">
      <c r="D712" s="4"/>
      <c r="E712" s="5"/>
    </row>
    <row r="713" customFormat="false" ht="12.75" hidden="false" customHeight="false" outlineLevel="0" collapsed="false">
      <c r="D713" s="4"/>
      <c r="E713" s="5"/>
    </row>
    <row r="714" customFormat="false" ht="12.75" hidden="false" customHeight="false" outlineLevel="0" collapsed="false">
      <c r="D714" s="4"/>
      <c r="E714" s="5"/>
    </row>
    <row r="715" customFormat="false" ht="12.75" hidden="false" customHeight="false" outlineLevel="0" collapsed="false">
      <c r="D715" s="4"/>
      <c r="E715" s="5"/>
    </row>
    <row r="716" customFormat="false" ht="12.75" hidden="false" customHeight="false" outlineLevel="0" collapsed="false">
      <c r="D716" s="4"/>
      <c r="E716" s="5"/>
    </row>
    <row r="717" customFormat="false" ht="12.75" hidden="false" customHeight="false" outlineLevel="0" collapsed="false">
      <c r="D717" s="4"/>
      <c r="E717" s="5"/>
    </row>
    <row r="718" customFormat="false" ht="12.75" hidden="false" customHeight="false" outlineLevel="0" collapsed="false">
      <c r="D718" s="4"/>
      <c r="E718" s="5"/>
    </row>
    <row r="719" customFormat="false" ht="12.75" hidden="false" customHeight="false" outlineLevel="0" collapsed="false">
      <c r="D719" s="4"/>
      <c r="E719" s="5"/>
    </row>
    <row r="720" customFormat="false" ht="12.75" hidden="false" customHeight="false" outlineLevel="0" collapsed="false">
      <c r="D720" s="4"/>
      <c r="E720" s="5"/>
    </row>
    <row r="721" customFormat="false" ht="12.75" hidden="false" customHeight="false" outlineLevel="0" collapsed="false">
      <c r="D721" s="4"/>
      <c r="E721" s="5"/>
    </row>
    <row r="722" customFormat="false" ht="12.75" hidden="false" customHeight="false" outlineLevel="0" collapsed="false">
      <c r="D722" s="4"/>
      <c r="E722" s="5"/>
    </row>
    <row r="723" customFormat="false" ht="12.75" hidden="false" customHeight="false" outlineLevel="0" collapsed="false">
      <c r="D723" s="4"/>
      <c r="E723" s="5"/>
    </row>
    <row r="724" customFormat="false" ht="12.75" hidden="false" customHeight="false" outlineLevel="0" collapsed="false">
      <c r="D724" s="4"/>
      <c r="E724" s="5"/>
    </row>
    <row r="725" customFormat="false" ht="12.75" hidden="false" customHeight="false" outlineLevel="0" collapsed="false">
      <c r="D725" s="4"/>
      <c r="E725" s="5"/>
    </row>
    <row r="726" customFormat="false" ht="12.75" hidden="false" customHeight="false" outlineLevel="0" collapsed="false">
      <c r="D726" s="4"/>
      <c r="E726" s="5"/>
    </row>
    <row r="727" customFormat="false" ht="12.75" hidden="false" customHeight="false" outlineLevel="0" collapsed="false">
      <c r="D727" s="4"/>
      <c r="E727" s="5"/>
    </row>
    <row r="728" customFormat="false" ht="12.75" hidden="false" customHeight="false" outlineLevel="0" collapsed="false">
      <c r="D728" s="4"/>
      <c r="E728" s="5"/>
    </row>
    <row r="729" customFormat="false" ht="12.75" hidden="false" customHeight="false" outlineLevel="0" collapsed="false">
      <c r="D729" s="4"/>
      <c r="E729" s="5"/>
    </row>
    <row r="730" customFormat="false" ht="12.75" hidden="false" customHeight="false" outlineLevel="0" collapsed="false">
      <c r="D730" s="4"/>
      <c r="E730" s="5"/>
    </row>
    <row r="731" customFormat="false" ht="12.75" hidden="false" customHeight="false" outlineLevel="0" collapsed="false">
      <c r="D731" s="4"/>
      <c r="E731" s="5"/>
    </row>
    <row r="732" customFormat="false" ht="12.75" hidden="false" customHeight="false" outlineLevel="0" collapsed="false">
      <c r="D732" s="4"/>
      <c r="E732" s="5"/>
    </row>
    <row r="733" customFormat="false" ht="12.75" hidden="false" customHeight="false" outlineLevel="0" collapsed="false">
      <c r="D733" s="4"/>
      <c r="E733" s="5"/>
    </row>
    <row r="734" customFormat="false" ht="12.75" hidden="false" customHeight="false" outlineLevel="0" collapsed="false">
      <c r="D734" s="4"/>
      <c r="E734" s="5"/>
    </row>
    <row r="735" customFormat="false" ht="12.75" hidden="false" customHeight="false" outlineLevel="0" collapsed="false">
      <c r="D735" s="4"/>
      <c r="E735" s="5"/>
    </row>
    <row r="736" customFormat="false" ht="12.75" hidden="false" customHeight="false" outlineLevel="0" collapsed="false">
      <c r="D736" s="4"/>
      <c r="E736" s="5"/>
    </row>
    <row r="737" customFormat="false" ht="12.75" hidden="false" customHeight="false" outlineLevel="0" collapsed="false">
      <c r="D737" s="4"/>
      <c r="E737" s="5"/>
    </row>
    <row r="738" customFormat="false" ht="12.75" hidden="false" customHeight="false" outlineLevel="0" collapsed="false">
      <c r="D738" s="4"/>
      <c r="E738" s="5"/>
    </row>
    <row r="739" customFormat="false" ht="12.75" hidden="false" customHeight="false" outlineLevel="0" collapsed="false">
      <c r="D739" s="4"/>
      <c r="E739" s="5"/>
    </row>
    <row r="740" customFormat="false" ht="12.75" hidden="false" customHeight="false" outlineLevel="0" collapsed="false">
      <c r="D740" s="4"/>
      <c r="E740" s="5"/>
    </row>
    <row r="741" customFormat="false" ht="12.75" hidden="false" customHeight="false" outlineLevel="0" collapsed="false">
      <c r="D741" s="4"/>
      <c r="E741" s="5"/>
    </row>
    <row r="742" customFormat="false" ht="12.75" hidden="false" customHeight="false" outlineLevel="0" collapsed="false">
      <c r="D742" s="4"/>
      <c r="E742" s="5"/>
    </row>
    <row r="743" customFormat="false" ht="12.75" hidden="false" customHeight="false" outlineLevel="0" collapsed="false">
      <c r="D743" s="4"/>
      <c r="E743" s="5"/>
    </row>
    <row r="744" customFormat="false" ht="12.75" hidden="false" customHeight="false" outlineLevel="0" collapsed="false">
      <c r="D744" s="4"/>
      <c r="E744" s="5"/>
    </row>
    <row r="745" customFormat="false" ht="12.75" hidden="false" customHeight="false" outlineLevel="0" collapsed="false">
      <c r="D745" s="4"/>
      <c r="E745" s="5"/>
    </row>
    <row r="746" customFormat="false" ht="12.75" hidden="false" customHeight="false" outlineLevel="0" collapsed="false">
      <c r="D746" s="4"/>
      <c r="E746" s="5"/>
    </row>
    <row r="747" customFormat="false" ht="12.75" hidden="false" customHeight="false" outlineLevel="0" collapsed="false">
      <c r="D747" s="4"/>
      <c r="E747" s="5"/>
    </row>
    <row r="748" customFormat="false" ht="12.75" hidden="false" customHeight="false" outlineLevel="0" collapsed="false">
      <c r="D748" s="4"/>
      <c r="E748" s="5"/>
    </row>
    <row r="749" customFormat="false" ht="12.75" hidden="false" customHeight="false" outlineLevel="0" collapsed="false">
      <c r="D749" s="4"/>
      <c r="E749" s="5"/>
    </row>
    <row r="750" customFormat="false" ht="12.75" hidden="false" customHeight="false" outlineLevel="0" collapsed="false">
      <c r="D750" s="4"/>
      <c r="E750" s="5"/>
    </row>
    <row r="751" customFormat="false" ht="12.75" hidden="false" customHeight="false" outlineLevel="0" collapsed="false">
      <c r="D751" s="4"/>
      <c r="E751" s="5"/>
    </row>
    <row r="752" customFormat="false" ht="12.75" hidden="false" customHeight="false" outlineLevel="0" collapsed="false">
      <c r="D752" s="4"/>
      <c r="E752" s="5"/>
    </row>
    <row r="753" customFormat="false" ht="12.75" hidden="false" customHeight="false" outlineLevel="0" collapsed="false">
      <c r="D753" s="4"/>
      <c r="E753" s="5"/>
    </row>
    <row r="754" customFormat="false" ht="12.75" hidden="false" customHeight="false" outlineLevel="0" collapsed="false">
      <c r="D754" s="4"/>
      <c r="E754" s="5"/>
    </row>
    <row r="755" customFormat="false" ht="12.75" hidden="false" customHeight="false" outlineLevel="0" collapsed="false">
      <c r="D755" s="4"/>
      <c r="E755" s="5"/>
    </row>
    <row r="756" customFormat="false" ht="12.75" hidden="false" customHeight="false" outlineLevel="0" collapsed="false">
      <c r="D756" s="4"/>
      <c r="E756" s="5"/>
    </row>
    <row r="757" customFormat="false" ht="12.75" hidden="false" customHeight="false" outlineLevel="0" collapsed="false">
      <c r="D757" s="4"/>
      <c r="E757" s="5"/>
    </row>
    <row r="758" customFormat="false" ht="12.75" hidden="false" customHeight="false" outlineLevel="0" collapsed="false">
      <c r="D758" s="4"/>
      <c r="E758" s="5"/>
    </row>
    <row r="759" customFormat="false" ht="12.75" hidden="false" customHeight="false" outlineLevel="0" collapsed="false">
      <c r="D759" s="4"/>
      <c r="E759" s="5"/>
    </row>
    <row r="760" customFormat="false" ht="12.75" hidden="false" customHeight="false" outlineLevel="0" collapsed="false">
      <c r="D760" s="4"/>
      <c r="E760" s="5"/>
    </row>
    <row r="761" customFormat="false" ht="12.75" hidden="false" customHeight="false" outlineLevel="0" collapsed="false">
      <c r="D761" s="4"/>
      <c r="E761" s="5"/>
    </row>
    <row r="762" customFormat="false" ht="12.75" hidden="false" customHeight="false" outlineLevel="0" collapsed="false">
      <c r="D762" s="4"/>
      <c r="E762" s="5"/>
    </row>
    <row r="763" customFormat="false" ht="12.75" hidden="false" customHeight="false" outlineLevel="0" collapsed="false">
      <c r="D763" s="4"/>
      <c r="E763" s="5"/>
    </row>
    <row r="764" customFormat="false" ht="12.75" hidden="false" customHeight="false" outlineLevel="0" collapsed="false">
      <c r="D764" s="4"/>
      <c r="E764" s="5"/>
    </row>
    <row r="765" customFormat="false" ht="12.75" hidden="false" customHeight="false" outlineLevel="0" collapsed="false">
      <c r="D765" s="4"/>
      <c r="E765" s="5"/>
    </row>
    <row r="766" customFormat="false" ht="12.75" hidden="false" customHeight="false" outlineLevel="0" collapsed="false">
      <c r="D766" s="4"/>
      <c r="E766" s="5"/>
    </row>
    <row r="767" customFormat="false" ht="12.75" hidden="false" customHeight="false" outlineLevel="0" collapsed="false">
      <c r="D767" s="4"/>
      <c r="E767" s="5"/>
    </row>
    <row r="768" customFormat="false" ht="12.75" hidden="false" customHeight="false" outlineLevel="0" collapsed="false">
      <c r="D768" s="4"/>
      <c r="E768" s="5"/>
    </row>
    <row r="769" customFormat="false" ht="12.75" hidden="false" customHeight="false" outlineLevel="0" collapsed="false">
      <c r="D769" s="4"/>
      <c r="E769" s="5"/>
    </row>
    <row r="770" customFormat="false" ht="12.75" hidden="false" customHeight="false" outlineLevel="0" collapsed="false">
      <c r="D770" s="4"/>
      <c r="E770" s="5"/>
    </row>
    <row r="771" customFormat="false" ht="12.75" hidden="false" customHeight="false" outlineLevel="0" collapsed="false">
      <c r="D771" s="4"/>
      <c r="E771" s="5"/>
    </row>
    <row r="772" customFormat="false" ht="12.75" hidden="false" customHeight="false" outlineLevel="0" collapsed="false">
      <c r="D772" s="4"/>
      <c r="E772" s="5"/>
    </row>
    <row r="773" customFormat="false" ht="12.75" hidden="false" customHeight="false" outlineLevel="0" collapsed="false">
      <c r="D773" s="4"/>
      <c r="E773" s="5"/>
    </row>
    <row r="774" customFormat="false" ht="12.75" hidden="false" customHeight="false" outlineLevel="0" collapsed="false">
      <c r="D774" s="4"/>
      <c r="E774" s="5"/>
    </row>
    <row r="775" customFormat="false" ht="12.75" hidden="false" customHeight="false" outlineLevel="0" collapsed="false">
      <c r="D775" s="4"/>
      <c r="E775" s="5"/>
    </row>
    <row r="776" customFormat="false" ht="12.75" hidden="false" customHeight="false" outlineLevel="0" collapsed="false">
      <c r="D776" s="4"/>
      <c r="E776" s="5"/>
    </row>
    <row r="777" customFormat="false" ht="12.75" hidden="false" customHeight="false" outlineLevel="0" collapsed="false">
      <c r="D777" s="4"/>
      <c r="E777" s="5"/>
    </row>
    <row r="778" customFormat="false" ht="12.75" hidden="false" customHeight="false" outlineLevel="0" collapsed="false">
      <c r="D778" s="4"/>
      <c r="E778" s="5"/>
    </row>
    <row r="779" customFormat="false" ht="12.75" hidden="false" customHeight="false" outlineLevel="0" collapsed="false">
      <c r="D779" s="4"/>
      <c r="E779" s="5"/>
    </row>
    <row r="780" customFormat="false" ht="12.75" hidden="false" customHeight="false" outlineLevel="0" collapsed="false">
      <c r="D780" s="4"/>
      <c r="E780" s="5"/>
    </row>
    <row r="781" customFormat="false" ht="12.75" hidden="false" customHeight="false" outlineLevel="0" collapsed="false">
      <c r="D781" s="4"/>
      <c r="E781" s="5"/>
    </row>
    <row r="782" customFormat="false" ht="12.75" hidden="false" customHeight="false" outlineLevel="0" collapsed="false">
      <c r="D782" s="4"/>
      <c r="E782" s="5"/>
    </row>
    <row r="783" customFormat="false" ht="12.75" hidden="false" customHeight="false" outlineLevel="0" collapsed="false">
      <c r="D783" s="4"/>
      <c r="E783" s="5"/>
    </row>
    <row r="784" customFormat="false" ht="12.75" hidden="false" customHeight="false" outlineLevel="0" collapsed="false">
      <c r="D784" s="4"/>
      <c r="E784" s="5"/>
    </row>
    <row r="785" customFormat="false" ht="12.75" hidden="false" customHeight="false" outlineLevel="0" collapsed="false">
      <c r="D785" s="4"/>
      <c r="E785" s="5"/>
    </row>
    <row r="786" customFormat="false" ht="12.75" hidden="false" customHeight="false" outlineLevel="0" collapsed="false">
      <c r="D786" s="4"/>
      <c r="E786" s="5"/>
    </row>
    <row r="787" customFormat="false" ht="12.75" hidden="false" customHeight="false" outlineLevel="0" collapsed="false">
      <c r="D787" s="4"/>
      <c r="E787" s="5"/>
    </row>
    <row r="788" customFormat="false" ht="12.75" hidden="false" customHeight="false" outlineLevel="0" collapsed="false">
      <c r="D788" s="4"/>
      <c r="E788" s="5"/>
    </row>
    <row r="789" customFormat="false" ht="12.75" hidden="false" customHeight="false" outlineLevel="0" collapsed="false">
      <c r="D789" s="4"/>
      <c r="E789" s="5"/>
    </row>
    <row r="790" customFormat="false" ht="12.75" hidden="false" customHeight="false" outlineLevel="0" collapsed="false">
      <c r="D790" s="4"/>
      <c r="E790" s="5"/>
    </row>
    <row r="791" customFormat="false" ht="12.75" hidden="false" customHeight="false" outlineLevel="0" collapsed="false">
      <c r="D791" s="4"/>
      <c r="E791" s="5"/>
    </row>
    <row r="792" customFormat="false" ht="12.75" hidden="false" customHeight="false" outlineLevel="0" collapsed="false">
      <c r="D792" s="4"/>
      <c r="E792" s="5"/>
    </row>
    <row r="793" customFormat="false" ht="12.75" hidden="false" customHeight="false" outlineLevel="0" collapsed="false">
      <c r="D793" s="4"/>
      <c r="E793" s="5"/>
    </row>
    <row r="794" customFormat="false" ht="12.75" hidden="false" customHeight="false" outlineLevel="0" collapsed="false">
      <c r="D794" s="4"/>
      <c r="E794" s="5"/>
    </row>
    <row r="795" customFormat="false" ht="12.75" hidden="false" customHeight="false" outlineLevel="0" collapsed="false">
      <c r="D795" s="4"/>
      <c r="E795" s="5"/>
    </row>
    <row r="796" customFormat="false" ht="12.75" hidden="false" customHeight="false" outlineLevel="0" collapsed="false">
      <c r="D796" s="4"/>
      <c r="E796" s="5"/>
    </row>
    <row r="797" customFormat="false" ht="12.75" hidden="false" customHeight="false" outlineLevel="0" collapsed="false">
      <c r="D797" s="4"/>
      <c r="E797" s="5"/>
    </row>
    <row r="798" customFormat="false" ht="12.75" hidden="false" customHeight="false" outlineLevel="0" collapsed="false">
      <c r="D798" s="4"/>
      <c r="E798" s="5"/>
    </row>
    <row r="799" customFormat="false" ht="12.75" hidden="false" customHeight="false" outlineLevel="0" collapsed="false">
      <c r="D799" s="4"/>
      <c r="E799" s="5"/>
    </row>
    <row r="800" customFormat="false" ht="12.75" hidden="false" customHeight="false" outlineLevel="0" collapsed="false">
      <c r="D800" s="4"/>
      <c r="E800" s="5"/>
    </row>
    <row r="801" customFormat="false" ht="12.75" hidden="false" customHeight="false" outlineLevel="0" collapsed="false">
      <c r="D801" s="4"/>
      <c r="E801" s="5"/>
    </row>
    <row r="802" customFormat="false" ht="12.75" hidden="false" customHeight="false" outlineLevel="0" collapsed="false">
      <c r="D802" s="4"/>
      <c r="E802" s="5"/>
    </row>
    <row r="803" customFormat="false" ht="12.75" hidden="false" customHeight="false" outlineLevel="0" collapsed="false">
      <c r="D803" s="4"/>
      <c r="E803" s="5"/>
    </row>
    <row r="804" customFormat="false" ht="12.75" hidden="false" customHeight="false" outlineLevel="0" collapsed="false">
      <c r="D804" s="4"/>
      <c r="E804" s="5"/>
    </row>
    <row r="805" customFormat="false" ht="12.75" hidden="false" customHeight="false" outlineLevel="0" collapsed="false">
      <c r="D805" s="4"/>
      <c r="E805" s="5"/>
    </row>
    <row r="806" customFormat="false" ht="12.75" hidden="false" customHeight="false" outlineLevel="0" collapsed="false">
      <c r="D806" s="4"/>
      <c r="E806" s="5"/>
    </row>
    <row r="807" customFormat="false" ht="12.75" hidden="false" customHeight="false" outlineLevel="0" collapsed="false">
      <c r="D807" s="4"/>
      <c r="E807" s="5"/>
    </row>
    <row r="808" customFormat="false" ht="12.75" hidden="false" customHeight="false" outlineLevel="0" collapsed="false">
      <c r="D808" s="4"/>
      <c r="E808" s="5"/>
    </row>
    <row r="809" customFormat="false" ht="12.75" hidden="false" customHeight="false" outlineLevel="0" collapsed="false">
      <c r="D809" s="4"/>
      <c r="E809" s="5"/>
    </row>
    <row r="810" customFormat="false" ht="12.75" hidden="false" customHeight="false" outlineLevel="0" collapsed="false">
      <c r="D810" s="4"/>
      <c r="E810" s="5"/>
    </row>
    <row r="811" customFormat="false" ht="12.75" hidden="false" customHeight="false" outlineLevel="0" collapsed="false">
      <c r="D811" s="4"/>
      <c r="E811" s="5"/>
    </row>
    <row r="812" customFormat="false" ht="12.75" hidden="false" customHeight="false" outlineLevel="0" collapsed="false">
      <c r="D812" s="4"/>
      <c r="E812" s="5"/>
    </row>
    <row r="813" customFormat="false" ht="12.75" hidden="false" customHeight="false" outlineLevel="0" collapsed="false">
      <c r="D813" s="4"/>
      <c r="E813" s="5"/>
    </row>
    <row r="814" customFormat="false" ht="12.75" hidden="false" customHeight="false" outlineLevel="0" collapsed="false">
      <c r="D814" s="4"/>
      <c r="E814" s="5"/>
    </row>
    <row r="815" customFormat="false" ht="12.75" hidden="false" customHeight="false" outlineLevel="0" collapsed="false">
      <c r="D815" s="4"/>
      <c r="E815" s="5"/>
    </row>
    <row r="816" customFormat="false" ht="12.75" hidden="false" customHeight="false" outlineLevel="0" collapsed="false">
      <c r="D816" s="4"/>
      <c r="E816" s="5"/>
    </row>
    <row r="817" customFormat="false" ht="12.75" hidden="false" customHeight="false" outlineLevel="0" collapsed="false">
      <c r="D817" s="4"/>
      <c r="E817" s="5"/>
    </row>
    <row r="818" customFormat="false" ht="12.75" hidden="false" customHeight="false" outlineLevel="0" collapsed="false">
      <c r="D818" s="4"/>
      <c r="E818" s="5"/>
    </row>
    <row r="819" customFormat="false" ht="12.75" hidden="false" customHeight="false" outlineLevel="0" collapsed="false">
      <c r="D819" s="4"/>
      <c r="E819" s="5"/>
    </row>
    <row r="820" customFormat="false" ht="12.75" hidden="false" customHeight="false" outlineLevel="0" collapsed="false">
      <c r="D820" s="4"/>
      <c r="E820" s="5"/>
    </row>
    <row r="821" customFormat="false" ht="12.75" hidden="false" customHeight="false" outlineLevel="0" collapsed="false">
      <c r="D821" s="4"/>
      <c r="E821" s="5"/>
    </row>
    <row r="822" customFormat="false" ht="12.75" hidden="false" customHeight="false" outlineLevel="0" collapsed="false">
      <c r="D822" s="4"/>
      <c r="E822" s="5"/>
    </row>
    <row r="823" customFormat="false" ht="12.75" hidden="false" customHeight="false" outlineLevel="0" collapsed="false">
      <c r="D823" s="4"/>
      <c r="E823" s="5"/>
    </row>
    <row r="824" customFormat="false" ht="12.75" hidden="false" customHeight="false" outlineLevel="0" collapsed="false">
      <c r="D824" s="4"/>
      <c r="E824" s="5"/>
    </row>
    <row r="825" customFormat="false" ht="12.75" hidden="false" customHeight="false" outlineLevel="0" collapsed="false">
      <c r="D825" s="4"/>
      <c r="E825" s="5"/>
    </row>
    <row r="826" customFormat="false" ht="12.75" hidden="false" customHeight="false" outlineLevel="0" collapsed="false">
      <c r="D826" s="4"/>
      <c r="E826" s="5"/>
    </row>
    <row r="827" customFormat="false" ht="12.75" hidden="false" customHeight="false" outlineLevel="0" collapsed="false">
      <c r="D827" s="4"/>
      <c r="E827" s="5"/>
    </row>
    <row r="828" customFormat="false" ht="12.75" hidden="false" customHeight="false" outlineLevel="0" collapsed="false">
      <c r="D828" s="4"/>
      <c r="E828" s="5"/>
    </row>
    <row r="829" customFormat="false" ht="12.75" hidden="false" customHeight="false" outlineLevel="0" collapsed="false">
      <c r="D829" s="4"/>
      <c r="E829" s="5"/>
    </row>
    <row r="830" customFormat="false" ht="12.75" hidden="false" customHeight="false" outlineLevel="0" collapsed="false">
      <c r="D830" s="4"/>
      <c r="E830" s="5"/>
    </row>
    <row r="831" customFormat="false" ht="12.75" hidden="false" customHeight="false" outlineLevel="0" collapsed="false">
      <c r="D831" s="4"/>
      <c r="E831" s="5"/>
    </row>
    <row r="832" customFormat="false" ht="12.75" hidden="false" customHeight="false" outlineLevel="0" collapsed="false">
      <c r="D832" s="4"/>
      <c r="E832" s="5"/>
    </row>
    <row r="833" customFormat="false" ht="12.75" hidden="false" customHeight="false" outlineLevel="0" collapsed="false">
      <c r="D833" s="4"/>
      <c r="E833" s="5"/>
    </row>
    <row r="834" customFormat="false" ht="12.75" hidden="false" customHeight="false" outlineLevel="0" collapsed="false">
      <c r="D834" s="4"/>
      <c r="E834" s="5"/>
    </row>
    <row r="835" customFormat="false" ht="12.75" hidden="false" customHeight="false" outlineLevel="0" collapsed="false">
      <c r="D835" s="4"/>
      <c r="E835" s="5"/>
    </row>
    <row r="836" customFormat="false" ht="12.75" hidden="false" customHeight="false" outlineLevel="0" collapsed="false">
      <c r="D836" s="4"/>
      <c r="E836" s="5"/>
    </row>
    <row r="837" customFormat="false" ht="12.75" hidden="false" customHeight="false" outlineLevel="0" collapsed="false">
      <c r="D837" s="4"/>
      <c r="E837" s="5"/>
    </row>
    <row r="838" customFormat="false" ht="12.75" hidden="false" customHeight="false" outlineLevel="0" collapsed="false">
      <c r="D838" s="4"/>
      <c r="E838" s="5"/>
    </row>
    <row r="839" customFormat="false" ht="12.75" hidden="false" customHeight="false" outlineLevel="0" collapsed="false">
      <c r="D839" s="4"/>
      <c r="E839" s="5"/>
    </row>
    <row r="840" customFormat="false" ht="12.75" hidden="false" customHeight="false" outlineLevel="0" collapsed="false">
      <c r="D840" s="4"/>
      <c r="E840" s="5"/>
    </row>
    <row r="841" customFormat="false" ht="12.75" hidden="false" customHeight="false" outlineLevel="0" collapsed="false">
      <c r="D841" s="4"/>
      <c r="E841" s="5"/>
    </row>
    <row r="842" customFormat="false" ht="12.75" hidden="false" customHeight="false" outlineLevel="0" collapsed="false">
      <c r="D842" s="4"/>
      <c r="E842" s="5"/>
    </row>
    <row r="843" customFormat="false" ht="12.75" hidden="false" customHeight="false" outlineLevel="0" collapsed="false">
      <c r="D843" s="4"/>
      <c r="E843" s="5"/>
    </row>
    <row r="844" customFormat="false" ht="12.75" hidden="false" customHeight="false" outlineLevel="0" collapsed="false">
      <c r="D844" s="4"/>
      <c r="E844" s="5"/>
    </row>
    <row r="845" customFormat="false" ht="12.75" hidden="false" customHeight="false" outlineLevel="0" collapsed="false">
      <c r="D845" s="4"/>
      <c r="E845" s="5"/>
    </row>
    <row r="846" customFormat="false" ht="12.75" hidden="false" customHeight="false" outlineLevel="0" collapsed="false">
      <c r="D846" s="4"/>
      <c r="E846" s="5"/>
    </row>
    <row r="847" customFormat="false" ht="12.75" hidden="false" customHeight="false" outlineLevel="0" collapsed="false">
      <c r="D847" s="4"/>
      <c r="E847" s="5"/>
    </row>
    <row r="848" customFormat="false" ht="12.75" hidden="false" customHeight="false" outlineLevel="0" collapsed="false">
      <c r="D848" s="4"/>
      <c r="E848" s="5"/>
    </row>
    <row r="849" customFormat="false" ht="12.75" hidden="false" customHeight="false" outlineLevel="0" collapsed="false">
      <c r="D849" s="4"/>
      <c r="E849" s="5"/>
    </row>
    <row r="850" customFormat="false" ht="12.75" hidden="false" customHeight="false" outlineLevel="0" collapsed="false">
      <c r="D850" s="4"/>
      <c r="E850" s="5"/>
    </row>
    <row r="851" customFormat="false" ht="12.75" hidden="false" customHeight="false" outlineLevel="0" collapsed="false">
      <c r="D851" s="4"/>
      <c r="E851" s="5"/>
    </row>
    <row r="852" customFormat="false" ht="12.75" hidden="false" customHeight="false" outlineLevel="0" collapsed="false">
      <c r="D852" s="4"/>
      <c r="E852" s="5"/>
    </row>
    <row r="853" customFormat="false" ht="12.75" hidden="false" customHeight="false" outlineLevel="0" collapsed="false">
      <c r="D853" s="4"/>
      <c r="E853" s="5"/>
    </row>
    <row r="854" customFormat="false" ht="12.75" hidden="false" customHeight="false" outlineLevel="0" collapsed="false">
      <c r="D854" s="4"/>
      <c r="E854" s="5"/>
    </row>
    <row r="855" customFormat="false" ht="12.75" hidden="false" customHeight="false" outlineLevel="0" collapsed="false">
      <c r="D855" s="4"/>
      <c r="E855" s="5"/>
    </row>
    <row r="856" customFormat="false" ht="12.75" hidden="false" customHeight="false" outlineLevel="0" collapsed="false">
      <c r="D856" s="4"/>
      <c r="E856" s="5"/>
    </row>
    <row r="857" customFormat="false" ht="12.75" hidden="false" customHeight="false" outlineLevel="0" collapsed="false">
      <c r="D857" s="4"/>
      <c r="E857" s="5"/>
    </row>
    <row r="858" customFormat="false" ht="12.75" hidden="false" customHeight="false" outlineLevel="0" collapsed="false">
      <c r="D858" s="4"/>
      <c r="E858" s="5"/>
    </row>
    <row r="859" customFormat="false" ht="12.75" hidden="false" customHeight="false" outlineLevel="0" collapsed="false">
      <c r="D859" s="4"/>
      <c r="E859" s="5"/>
    </row>
    <row r="860" customFormat="false" ht="12.75" hidden="false" customHeight="false" outlineLevel="0" collapsed="false">
      <c r="D860" s="4"/>
      <c r="E860" s="5"/>
    </row>
    <row r="861" customFormat="false" ht="12.75" hidden="false" customHeight="false" outlineLevel="0" collapsed="false">
      <c r="D861" s="4"/>
      <c r="E861" s="5"/>
    </row>
    <row r="862" customFormat="false" ht="12.75" hidden="false" customHeight="false" outlineLevel="0" collapsed="false">
      <c r="D862" s="4"/>
      <c r="E862" s="5"/>
    </row>
    <row r="863" customFormat="false" ht="12.75" hidden="false" customHeight="false" outlineLevel="0" collapsed="false">
      <c r="D863" s="4"/>
      <c r="E863" s="5"/>
    </row>
    <row r="864" customFormat="false" ht="12.75" hidden="false" customHeight="false" outlineLevel="0" collapsed="false">
      <c r="D864" s="4"/>
      <c r="E864" s="5"/>
    </row>
    <row r="865" customFormat="false" ht="12.75" hidden="false" customHeight="false" outlineLevel="0" collapsed="false">
      <c r="D865" s="4"/>
      <c r="E865" s="5"/>
    </row>
    <row r="866" customFormat="false" ht="12.75" hidden="false" customHeight="false" outlineLevel="0" collapsed="false">
      <c r="D866" s="4"/>
      <c r="E866" s="5"/>
    </row>
    <row r="867" customFormat="false" ht="12.75" hidden="false" customHeight="false" outlineLevel="0" collapsed="false">
      <c r="D867" s="4"/>
      <c r="E867" s="5"/>
    </row>
    <row r="868" customFormat="false" ht="12.75" hidden="false" customHeight="false" outlineLevel="0" collapsed="false">
      <c r="D868" s="4"/>
      <c r="E868" s="5"/>
    </row>
    <row r="869" customFormat="false" ht="12.75" hidden="false" customHeight="false" outlineLevel="0" collapsed="false">
      <c r="D869" s="4"/>
      <c r="E869" s="5"/>
    </row>
    <row r="870" customFormat="false" ht="12.75" hidden="false" customHeight="false" outlineLevel="0" collapsed="false">
      <c r="D870" s="4"/>
      <c r="E870" s="5"/>
    </row>
    <row r="871" customFormat="false" ht="12.75" hidden="false" customHeight="false" outlineLevel="0" collapsed="false">
      <c r="D871" s="4"/>
      <c r="E871" s="5"/>
    </row>
    <row r="872" customFormat="false" ht="12.75" hidden="false" customHeight="false" outlineLevel="0" collapsed="false">
      <c r="D872" s="4"/>
      <c r="E872" s="5"/>
    </row>
    <row r="873" customFormat="false" ht="12.75" hidden="false" customHeight="false" outlineLevel="0" collapsed="false">
      <c r="D873" s="4"/>
      <c r="E873" s="5"/>
    </row>
    <row r="874" customFormat="false" ht="12.75" hidden="false" customHeight="false" outlineLevel="0" collapsed="false">
      <c r="D874" s="4"/>
      <c r="E874" s="5"/>
    </row>
    <row r="875" customFormat="false" ht="12.75" hidden="false" customHeight="false" outlineLevel="0" collapsed="false">
      <c r="D875" s="4"/>
      <c r="E875" s="5"/>
    </row>
    <row r="876" customFormat="false" ht="12.75" hidden="false" customHeight="false" outlineLevel="0" collapsed="false">
      <c r="D876" s="4"/>
      <c r="E876" s="5"/>
    </row>
    <row r="877" customFormat="false" ht="12.75" hidden="false" customHeight="false" outlineLevel="0" collapsed="false">
      <c r="D877" s="4"/>
      <c r="E877" s="5"/>
    </row>
    <row r="878" customFormat="false" ht="12.75" hidden="false" customHeight="false" outlineLevel="0" collapsed="false">
      <c r="D878" s="4"/>
      <c r="E878" s="5"/>
    </row>
    <row r="879" customFormat="false" ht="12.75" hidden="false" customHeight="false" outlineLevel="0" collapsed="false">
      <c r="D879" s="4"/>
      <c r="E879" s="5"/>
    </row>
    <row r="880" customFormat="false" ht="12.75" hidden="false" customHeight="false" outlineLevel="0" collapsed="false">
      <c r="D880" s="4"/>
      <c r="E880" s="5"/>
    </row>
    <row r="881" customFormat="false" ht="12.75" hidden="false" customHeight="false" outlineLevel="0" collapsed="false">
      <c r="D881" s="4"/>
      <c r="E881" s="5"/>
    </row>
    <row r="882" customFormat="false" ht="12.75" hidden="false" customHeight="false" outlineLevel="0" collapsed="false">
      <c r="D882" s="4"/>
      <c r="E882" s="5"/>
    </row>
    <row r="883" customFormat="false" ht="12.75" hidden="false" customHeight="false" outlineLevel="0" collapsed="false">
      <c r="D883" s="4"/>
      <c r="E883" s="5"/>
    </row>
    <row r="884" customFormat="false" ht="12.75" hidden="false" customHeight="false" outlineLevel="0" collapsed="false">
      <c r="D884" s="4"/>
      <c r="E884" s="5"/>
    </row>
    <row r="885" customFormat="false" ht="12.75" hidden="false" customHeight="false" outlineLevel="0" collapsed="false">
      <c r="D885" s="4"/>
      <c r="E885" s="5"/>
    </row>
    <row r="886" customFormat="false" ht="12.75" hidden="false" customHeight="false" outlineLevel="0" collapsed="false">
      <c r="D886" s="4"/>
      <c r="E886" s="5"/>
    </row>
    <row r="887" customFormat="false" ht="12.75" hidden="false" customHeight="false" outlineLevel="0" collapsed="false">
      <c r="D887" s="4"/>
      <c r="E887" s="5"/>
    </row>
    <row r="888" customFormat="false" ht="12.75" hidden="false" customHeight="false" outlineLevel="0" collapsed="false">
      <c r="D888" s="4"/>
      <c r="E888" s="5"/>
    </row>
    <row r="889" customFormat="false" ht="12.75" hidden="false" customHeight="false" outlineLevel="0" collapsed="false">
      <c r="D889" s="4"/>
      <c r="E889" s="5"/>
    </row>
    <row r="890" customFormat="false" ht="12.75" hidden="false" customHeight="false" outlineLevel="0" collapsed="false">
      <c r="D890" s="4"/>
      <c r="E890" s="5"/>
    </row>
    <row r="891" customFormat="false" ht="12.75" hidden="false" customHeight="false" outlineLevel="0" collapsed="false">
      <c r="D891" s="4"/>
      <c r="E891" s="5"/>
    </row>
    <row r="892" customFormat="false" ht="12.75" hidden="false" customHeight="false" outlineLevel="0" collapsed="false">
      <c r="D892" s="4"/>
      <c r="E892" s="5"/>
    </row>
    <row r="893" customFormat="false" ht="12.75" hidden="false" customHeight="false" outlineLevel="0" collapsed="false">
      <c r="D893" s="4"/>
      <c r="E893" s="5"/>
    </row>
    <row r="894" customFormat="false" ht="12.75" hidden="false" customHeight="false" outlineLevel="0" collapsed="false">
      <c r="D894" s="4"/>
      <c r="E894" s="5"/>
    </row>
    <row r="895" customFormat="false" ht="12.75" hidden="false" customHeight="false" outlineLevel="0" collapsed="false">
      <c r="D895" s="4"/>
      <c r="E895" s="5"/>
    </row>
    <row r="896" customFormat="false" ht="12.75" hidden="false" customHeight="false" outlineLevel="0" collapsed="false">
      <c r="D896" s="4"/>
      <c r="E896" s="5"/>
    </row>
    <row r="897" customFormat="false" ht="12.75" hidden="false" customHeight="false" outlineLevel="0" collapsed="false">
      <c r="D897" s="4"/>
      <c r="E897" s="5"/>
    </row>
    <row r="898" customFormat="false" ht="12.75" hidden="false" customHeight="false" outlineLevel="0" collapsed="false">
      <c r="D898" s="4"/>
      <c r="E898" s="5"/>
    </row>
    <row r="899" customFormat="false" ht="12.75" hidden="false" customHeight="false" outlineLevel="0" collapsed="false">
      <c r="D899" s="4"/>
      <c r="E899" s="5"/>
    </row>
    <row r="900" customFormat="false" ht="12.75" hidden="false" customHeight="false" outlineLevel="0" collapsed="false">
      <c r="D900" s="4"/>
      <c r="E900" s="5"/>
    </row>
    <row r="901" customFormat="false" ht="12.75" hidden="false" customHeight="false" outlineLevel="0" collapsed="false">
      <c r="D901" s="4"/>
      <c r="E901" s="5"/>
    </row>
    <row r="902" customFormat="false" ht="12.75" hidden="false" customHeight="false" outlineLevel="0" collapsed="false">
      <c r="D902" s="4"/>
      <c r="E902" s="5"/>
    </row>
    <row r="903" customFormat="false" ht="12.75" hidden="false" customHeight="false" outlineLevel="0" collapsed="false">
      <c r="D903" s="4"/>
      <c r="E903" s="5"/>
    </row>
    <row r="904" customFormat="false" ht="12.75" hidden="false" customHeight="false" outlineLevel="0" collapsed="false">
      <c r="D904" s="4"/>
      <c r="E904" s="5"/>
    </row>
    <row r="905" customFormat="false" ht="12.75" hidden="false" customHeight="false" outlineLevel="0" collapsed="false">
      <c r="D905" s="4"/>
      <c r="E905" s="5"/>
    </row>
    <row r="906" customFormat="false" ht="12.75" hidden="false" customHeight="false" outlineLevel="0" collapsed="false">
      <c r="D906" s="4"/>
      <c r="E906" s="5"/>
    </row>
    <row r="907" customFormat="false" ht="12.75" hidden="false" customHeight="false" outlineLevel="0" collapsed="false">
      <c r="D907" s="4"/>
      <c r="E907" s="5"/>
    </row>
    <row r="908" customFormat="false" ht="12.75" hidden="false" customHeight="false" outlineLevel="0" collapsed="false">
      <c r="D908" s="4"/>
      <c r="E908" s="5"/>
    </row>
    <row r="909" customFormat="false" ht="12.75" hidden="false" customHeight="false" outlineLevel="0" collapsed="false">
      <c r="D909" s="4"/>
      <c r="E909" s="5"/>
    </row>
    <row r="910" customFormat="false" ht="12.75" hidden="false" customHeight="false" outlineLevel="0" collapsed="false">
      <c r="D910" s="4"/>
      <c r="E910" s="5"/>
    </row>
    <row r="911" customFormat="false" ht="12.75" hidden="false" customHeight="false" outlineLevel="0" collapsed="false">
      <c r="D911" s="4"/>
      <c r="E911" s="5"/>
    </row>
    <row r="912" customFormat="false" ht="12.75" hidden="false" customHeight="false" outlineLevel="0" collapsed="false">
      <c r="D912" s="4"/>
      <c r="E912" s="5"/>
    </row>
    <row r="913" customFormat="false" ht="12.75" hidden="false" customHeight="false" outlineLevel="0" collapsed="false">
      <c r="D913" s="4"/>
      <c r="E913" s="5"/>
    </row>
    <row r="914" customFormat="false" ht="12.75" hidden="false" customHeight="false" outlineLevel="0" collapsed="false">
      <c r="D914" s="4"/>
      <c r="E914" s="5"/>
    </row>
    <row r="915" customFormat="false" ht="12.75" hidden="false" customHeight="false" outlineLevel="0" collapsed="false">
      <c r="D915" s="4"/>
      <c r="E915" s="5"/>
    </row>
    <row r="916" customFormat="false" ht="12.75" hidden="false" customHeight="false" outlineLevel="0" collapsed="false">
      <c r="D916" s="4"/>
      <c r="E916" s="5"/>
    </row>
    <row r="917" customFormat="false" ht="12.75" hidden="false" customHeight="false" outlineLevel="0" collapsed="false">
      <c r="D917" s="4"/>
      <c r="E917" s="5"/>
    </row>
    <row r="918" customFormat="false" ht="12.75" hidden="false" customHeight="false" outlineLevel="0" collapsed="false">
      <c r="D918" s="4"/>
      <c r="E918" s="5"/>
    </row>
    <row r="919" customFormat="false" ht="12.75" hidden="false" customHeight="false" outlineLevel="0" collapsed="false">
      <c r="D919" s="4"/>
      <c r="E919" s="5"/>
    </row>
    <row r="920" customFormat="false" ht="12.75" hidden="false" customHeight="false" outlineLevel="0" collapsed="false">
      <c r="D920" s="4"/>
      <c r="E920" s="5"/>
    </row>
    <row r="921" customFormat="false" ht="12.75" hidden="false" customHeight="false" outlineLevel="0" collapsed="false">
      <c r="D921" s="4"/>
      <c r="E921" s="5"/>
    </row>
    <row r="922" customFormat="false" ht="12.75" hidden="false" customHeight="false" outlineLevel="0" collapsed="false">
      <c r="D922" s="4"/>
      <c r="E922" s="5"/>
    </row>
    <row r="923" customFormat="false" ht="12.75" hidden="false" customHeight="false" outlineLevel="0" collapsed="false">
      <c r="D923" s="4"/>
      <c r="E923" s="5"/>
    </row>
    <row r="924" customFormat="false" ht="12.75" hidden="false" customHeight="false" outlineLevel="0" collapsed="false">
      <c r="D924" s="4"/>
      <c r="E924" s="5"/>
    </row>
    <row r="925" customFormat="false" ht="12.75" hidden="false" customHeight="false" outlineLevel="0" collapsed="false">
      <c r="D925" s="4"/>
      <c r="E925" s="5"/>
    </row>
    <row r="926" customFormat="false" ht="12.75" hidden="false" customHeight="false" outlineLevel="0" collapsed="false">
      <c r="D926" s="4"/>
      <c r="E926" s="5"/>
    </row>
    <row r="927" customFormat="false" ht="12.75" hidden="false" customHeight="false" outlineLevel="0" collapsed="false">
      <c r="D927" s="4"/>
      <c r="E927" s="5"/>
    </row>
    <row r="928" customFormat="false" ht="12.75" hidden="false" customHeight="false" outlineLevel="0" collapsed="false">
      <c r="D928" s="4"/>
      <c r="E928" s="5"/>
    </row>
    <row r="929" customFormat="false" ht="12.75" hidden="false" customHeight="false" outlineLevel="0" collapsed="false">
      <c r="D929" s="4"/>
      <c r="E929" s="5"/>
    </row>
    <row r="930" customFormat="false" ht="12.75" hidden="false" customHeight="false" outlineLevel="0" collapsed="false">
      <c r="D930" s="4"/>
      <c r="E930" s="5"/>
    </row>
    <row r="931" customFormat="false" ht="12.75" hidden="false" customHeight="false" outlineLevel="0" collapsed="false">
      <c r="D931" s="4"/>
      <c r="E931" s="5"/>
    </row>
    <row r="932" customFormat="false" ht="12.75" hidden="false" customHeight="false" outlineLevel="0" collapsed="false">
      <c r="D932" s="4"/>
      <c r="E932" s="5"/>
    </row>
    <row r="933" customFormat="false" ht="12.75" hidden="false" customHeight="false" outlineLevel="0" collapsed="false">
      <c r="D933" s="4"/>
      <c r="E933" s="5"/>
    </row>
    <row r="934" customFormat="false" ht="12.75" hidden="false" customHeight="false" outlineLevel="0" collapsed="false">
      <c r="D934" s="4"/>
      <c r="E934" s="5"/>
    </row>
    <row r="935" customFormat="false" ht="12.75" hidden="false" customHeight="false" outlineLevel="0" collapsed="false">
      <c r="D935" s="4"/>
      <c r="E935" s="5"/>
    </row>
    <row r="936" customFormat="false" ht="12.75" hidden="false" customHeight="false" outlineLevel="0" collapsed="false">
      <c r="D936" s="4"/>
      <c r="E936" s="5"/>
    </row>
    <row r="937" customFormat="false" ht="12.75" hidden="false" customHeight="false" outlineLevel="0" collapsed="false">
      <c r="D937" s="4"/>
      <c r="E937" s="5"/>
    </row>
    <row r="938" customFormat="false" ht="12.75" hidden="false" customHeight="false" outlineLevel="0" collapsed="false">
      <c r="D938" s="4"/>
      <c r="E938" s="5"/>
    </row>
    <row r="939" customFormat="false" ht="12.75" hidden="false" customHeight="false" outlineLevel="0" collapsed="false">
      <c r="D939" s="4"/>
      <c r="E939" s="5"/>
    </row>
    <row r="940" customFormat="false" ht="12.75" hidden="false" customHeight="false" outlineLevel="0" collapsed="false">
      <c r="D940" s="4"/>
      <c r="E940" s="5"/>
    </row>
    <row r="941" customFormat="false" ht="12.75" hidden="false" customHeight="false" outlineLevel="0" collapsed="false">
      <c r="D941" s="4"/>
      <c r="E941" s="5"/>
    </row>
    <row r="942" customFormat="false" ht="12.75" hidden="false" customHeight="false" outlineLevel="0" collapsed="false">
      <c r="D942" s="4"/>
      <c r="E942" s="5"/>
    </row>
    <row r="943" customFormat="false" ht="12.75" hidden="false" customHeight="false" outlineLevel="0" collapsed="false">
      <c r="D943" s="4"/>
      <c r="E943" s="5"/>
    </row>
    <row r="944" customFormat="false" ht="12.75" hidden="false" customHeight="false" outlineLevel="0" collapsed="false">
      <c r="D944" s="4"/>
      <c r="E944" s="5"/>
    </row>
    <row r="945" customFormat="false" ht="12.75" hidden="false" customHeight="false" outlineLevel="0" collapsed="false">
      <c r="D945" s="4"/>
      <c r="E945" s="5"/>
    </row>
    <row r="946" customFormat="false" ht="12.75" hidden="false" customHeight="false" outlineLevel="0" collapsed="false">
      <c r="D946" s="4"/>
      <c r="E946" s="5"/>
    </row>
    <row r="947" customFormat="false" ht="12.75" hidden="false" customHeight="false" outlineLevel="0" collapsed="false">
      <c r="D947" s="4"/>
      <c r="E947" s="5"/>
    </row>
    <row r="948" customFormat="false" ht="12.75" hidden="false" customHeight="false" outlineLevel="0" collapsed="false">
      <c r="D948" s="4"/>
      <c r="E948" s="5"/>
    </row>
    <row r="949" customFormat="false" ht="12.75" hidden="false" customHeight="false" outlineLevel="0" collapsed="false">
      <c r="D949" s="4"/>
      <c r="E949" s="5"/>
    </row>
    <row r="950" customFormat="false" ht="12.75" hidden="false" customHeight="false" outlineLevel="0" collapsed="false">
      <c r="D950" s="4"/>
      <c r="E950" s="5"/>
    </row>
    <row r="951" customFormat="false" ht="12.75" hidden="false" customHeight="false" outlineLevel="0" collapsed="false">
      <c r="D951" s="4"/>
      <c r="E951" s="5"/>
    </row>
    <row r="952" customFormat="false" ht="12.75" hidden="false" customHeight="false" outlineLevel="0" collapsed="false">
      <c r="D952" s="4"/>
      <c r="E952" s="5"/>
    </row>
    <row r="953" customFormat="false" ht="12.75" hidden="false" customHeight="false" outlineLevel="0" collapsed="false">
      <c r="D953" s="4"/>
      <c r="E953" s="5"/>
    </row>
    <row r="954" customFormat="false" ht="12.75" hidden="false" customHeight="false" outlineLevel="0" collapsed="false">
      <c r="D954" s="4"/>
      <c r="E954" s="5"/>
    </row>
    <row r="955" customFormat="false" ht="12.75" hidden="false" customHeight="false" outlineLevel="0" collapsed="false">
      <c r="D955" s="4"/>
      <c r="E955" s="5"/>
    </row>
    <row r="956" customFormat="false" ht="12.75" hidden="false" customHeight="false" outlineLevel="0" collapsed="false">
      <c r="D956" s="4"/>
      <c r="E956" s="5"/>
    </row>
    <row r="957" customFormat="false" ht="12.75" hidden="false" customHeight="false" outlineLevel="0" collapsed="false">
      <c r="D957" s="4"/>
      <c r="E957" s="5"/>
    </row>
    <row r="958" customFormat="false" ht="12.75" hidden="false" customHeight="false" outlineLevel="0" collapsed="false">
      <c r="D958" s="4"/>
      <c r="E958" s="5"/>
    </row>
    <row r="959" customFormat="false" ht="12.75" hidden="false" customHeight="false" outlineLevel="0" collapsed="false">
      <c r="D959" s="4"/>
      <c r="E959" s="5"/>
    </row>
    <row r="960" customFormat="false" ht="12.75" hidden="false" customHeight="false" outlineLevel="0" collapsed="false">
      <c r="D960" s="4"/>
      <c r="E960" s="5"/>
    </row>
    <row r="961" customFormat="false" ht="12.75" hidden="false" customHeight="false" outlineLevel="0" collapsed="false">
      <c r="D961" s="4"/>
      <c r="E961" s="5"/>
    </row>
    <row r="962" customFormat="false" ht="12.75" hidden="false" customHeight="false" outlineLevel="0" collapsed="false">
      <c r="D962" s="4"/>
      <c r="E962" s="5"/>
    </row>
    <row r="963" customFormat="false" ht="12.75" hidden="false" customHeight="false" outlineLevel="0" collapsed="false">
      <c r="D963" s="4"/>
      <c r="E963" s="5"/>
    </row>
    <row r="964" customFormat="false" ht="12.75" hidden="false" customHeight="false" outlineLevel="0" collapsed="false">
      <c r="D964" s="4"/>
      <c r="E964" s="5"/>
    </row>
    <row r="965" customFormat="false" ht="12.75" hidden="false" customHeight="false" outlineLevel="0" collapsed="false">
      <c r="D965" s="4"/>
      <c r="E965" s="5"/>
    </row>
    <row r="966" customFormat="false" ht="12.75" hidden="false" customHeight="false" outlineLevel="0" collapsed="false">
      <c r="D966" s="4"/>
      <c r="E966" s="5"/>
    </row>
    <row r="967" customFormat="false" ht="12.75" hidden="false" customHeight="false" outlineLevel="0" collapsed="false">
      <c r="D967" s="4"/>
      <c r="E967" s="5"/>
    </row>
    <row r="968" customFormat="false" ht="12.75" hidden="false" customHeight="false" outlineLevel="0" collapsed="false">
      <c r="D968" s="4"/>
      <c r="E968" s="5"/>
    </row>
    <row r="969" customFormat="false" ht="12.75" hidden="false" customHeight="false" outlineLevel="0" collapsed="false">
      <c r="D969" s="4"/>
      <c r="E969" s="5"/>
    </row>
    <row r="970" customFormat="false" ht="12.75" hidden="false" customHeight="false" outlineLevel="0" collapsed="false">
      <c r="D970" s="4"/>
      <c r="E970" s="5"/>
    </row>
    <row r="971" customFormat="false" ht="12.75" hidden="false" customHeight="false" outlineLevel="0" collapsed="false">
      <c r="D971" s="4"/>
      <c r="E971" s="5"/>
    </row>
    <row r="972" customFormat="false" ht="12.75" hidden="false" customHeight="false" outlineLevel="0" collapsed="false">
      <c r="D972" s="4"/>
      <c r="E972" s="5"/>
    </row>
    <row r="973" customFormat="false" ht="12.75" hidden="false" customHeight="false" outlineLevel="0" collapsed="false">
      <c r="D973" s="4"/>
      <c r="E973" s="5"/>
    </row>
    <row r="974" customFormat="false" ht="12.75" hidden="false" customHeight="false" outlineLevel="0" collapsed="false">
      <c r="D974" s="4"/>
      <c r="E974" s="5"/>
    </row>
    <row r="975" customFormat="false" ht="12.75" hidden="false" customHeight="false" outlineLevel="0" collapsed="false">
      <c r="D975" s="4"/>
      <c r="E975" s="5"/>
    </row>
    <row r="976" customFormat="false" ht="12.75" hidden="false" customHeight="false" outlineLevel="0" collapsed="false">
      <c r="D976" s="4"/>
      <c r="E976" s="5"/>
    </row>
    <row r="977" customFormat="false" ht="12.75" hidden="false" customHeight="false" outlineLevel="0" collapsed="false">
      <c r="D977" s="4"/>
      <c r="E977" s="5"/>
    </row>
    <row r="978" customFormat="false" ht="12.75" hidden="false" customHeight="false" outlineLevel="0" collapsed="false">
      <c r="D978" s="4"/>
      <c r="E978" s="5"/>
    </row>
    <row r="979" customFormat="false" ht="12.75" hidden="false" customHeight="false" outlineLevel="0" collapsed="false">
      <c r="D979" s="4"/>
      <c r="E979" s="5"/>
    </row>
    <row r="980" customFormat="false" ht="12.75" hidden="false" customHeight="false" outlineLevel="0" collapsed="false">
      <c r="D980" s="4"/>
      <c r="E980" s="5"/>
    </row>
    <row r="981" customFormat="false" ht="12.75" hidden="false" customHeight="false" outlineLevel="0" collapsed="false">
      <c r="D981" s="4"/>
      <c r="E981" s="5"/>
    </row>
    <row r="982" customFormat="false" ht="12.75" hidden="false" customHeight="false" outlineLevel="0" collapsed="false">
      <c r="D982" s="4"/>
      <c r="E982" s="5"/>
    </row>
    <row r="983" customFormat="false" ht="12.75" hidden="false" customHeight="false" outlineLevel="0" collapsed="false">
      <c r="D983" s="4"/>
      <c r="E983" s="5"/>
    </row>
    <row r="984" customFormat="false" ht="12.75" hidden="false" customHeight="false" outlineLevel="0" collapsed="false">
      <c r="D984" s="4"/>
      <c r="E984" s="5"/>
    </row>
    <row r="985" customFormat="false" ht="12.75" hidden="false" customHeight="false" outlineLevel="0" collapsed="false">
      <c r="D985" s="4"/>
      <c r="E985" s="5"/>
    </row>
    <row r="986" customFormat="false" ht="12.75" hidden="false" customHeight="false" outlineLevel="0" collapsed="false">
      <c r="D986" s="4"/>
      <c r="E986" s="5"/>
    </row>
    <row r="987" customFormat="false" ht="12.75" hidden="false" customHeight="false" outlineLevel="0" collapsed="false">
      <c r="D987" s="4"/>
      <c r="E987" s="5"/>
    </row>
    <row r="988" customFormat="false" ht="12.75" hidden="false" customHeight="false" outlineLevel="0" collapsed="false">
      <c r="D988" s="4"/>
      <c r="E988" s="5"/>
    </row>
    <row r="989" customFormat="false" ht="12.75" hidden="false" customHeight="false" outlineLevel="0" collapsed="false">
      <c r="D989" s="4"/>
      <c r="E989" s="5"/>
    </row>
    <row r="990" customFormat="false" ht="12.75" hidden="false" customHeight="false" outlineLevel="0" collapsed="false">
      <c r="D990" s="4"/>
      <c r="E990" s="5"/>
    </row>
    <row r="991" customFormat="false" ht="12.75" hidden="false" customHeight="false" outlineLevel="0" collapsed="false">
      <c r="D991" s="4"/>
      <c r="E991" s="5"/>
    </row>
    <row r="992" customFormat="false" ht="12.75" hidden="false" customHeight="false" outlineLevel="0" collapsed="false">
      <c r="D992" s="4"/>
      <c r="E992" s="5"/>
    </row>
    <row r="993" customFormat="false" ht="12.75" hidden="false" customHeight="false" outlineLevel="0" collapsed="false">
      <c r="D993" s="4"/>
      <c r="E993" s="5"/>
    </row>
    <row r="994" customFormat="false" ht="12.75" hidden="false" customHeight="false" outlineLevel="0" collapsed="false">
      <c r="D994" s="4"/>
      <c r="E994" s="5"/>
    </row>
    <row r="995" customFormat="false" ht="12.75" hidden="false" customHeight="false" outlineLevel="0" collapsed="false">
      <c r="D995" s="4"/>
      <c r="E995" s="5"/>
    </row>
    <row r="996" customFormat="false" ht="12.75" hidden="false" customHeight="false" outlineLevel="0" collapsed="false">
      <c r="D996" s="4"/>
      <c r="E996" s="5"/>
    </row>
    <row r="997" customFormat="false" ht="12.75" hidden="false" customHeight="false" outlineLevel="0" collapsed="false">
      <c r="D997" s="4"/>
      <c r="E997" s="5"/>
    </row>
    <row r="998" customFormat="false" ht="12.75" hidden="false" customHeight="false" outlineLevel="0" collapsed="false">
      <c r="D998" s="4"/>
      <c r="E998" s="5"/>
    </row>
    <row r="999" customFormat="false" ht="12.75" hidden="false" customHeight="false" outlineLevel="0" collapsed="false">
      <c r="D999" s="4"/>
      <c r="E999" s="5"/>
    </row>
    <row r="1000" customFormat="false" ht="12.75" hidden="false" customHeight="false" outlineLevel="0" collapsed="false">
      <c r="D1000" s="4"/>
      <c r="E1000" s="5"/>
    </row>
    <row r="1001" customFormat="false" ht="12.75" hidden="false" customHeight="false" outlineLevel="0" collapsed="false">
      <c r="D1001" s="4"/>
      <c r="E1001" s="5"/>
    </row>
    <row r="1002" customFormat="false" ht="12.75" hidden="false" customHeight="false" outlineLevel="0" collapsed="false">
      <c r="D1002" s="4"/>
      <c r="E1002" s="5"/>
    </row>
    <row r="1003" customFormat="false" ht="12.75" hidden="false" customHeight="false" outlineLevel="0" collapsed="false">
      <c r="D1003" s="4"/>
      <c r="E1003" s="5"/>
    </row>
    <row r="1004" customFormat="false" ht="12.75" hidden="false" customHeight="false" outlineLevel="0" collapsed="false">
      <c r="D1004" s="4"/>
      <c r="E1004" s="5"/>
    </row>
    <row r="1005" customFormat="false" ht="12.75" hidden="false" customHeight="false" outlineLevel="0" collapsed="false">
      <c r="D1005" s="4"/>
      <c r="E1005" s="5"/>
    </row>
    <row r="1006" customFormat="false" ht="12.75" hidden="false" customHeight="false" outlineLevel="0" collapsed="false">
      <c r="D1006" s="4"/>
      <c r="E1006" s="5"/>
    </row>
    <row r="1007" customFormat="false" ht="12.75" hidden="false" customHeight="false" outlineLevel="0" collapsed="false">
      <c r="D1007" s="4"/>
      <c r="E1007" s="5"/>
    </row>
    <row r="1008" customFormat="false" ht="12.75" hidden="false" customHeight="false" outlineLevel="0" collapsed="false">
      <c r="D1008" s="4"/>
      <c r="E1008" s="5"/>
    </row>
    <row r="1009" customFormat="false" ht="12.75" hidden="false" customHeight="false" outlineLevel="0" collapsed="false">
      <c r="D1009" s="4"/>
      <c r="E1009" s="5"/>
    </row>
    <row r="1010" customFormat="false" ht="12.75" hidden="false" customHeight="false" outlineLevel="0" collapsed="false">
      <c r="D1010" s="4"/>
      <c r="E1010" s="5"/>
    </row>
    <row r="1011" customFormat="false" ht="12.75" hidden="false" customHeight="false" outlineLevel="0" collapsed="false">
      <c r="D1011" s="4"/>
      <c r="E1011" s="5"/>
    </row>
    <row r="1012" customFormat="false" ht="12.75" hidden="false" customHeight="false" outlineLevel="0" collapsed="false">
      <c r="D1012" s="4"/>
      <c r="E1012" s="5"/>
    </row>
    <row r="1013" customFormat="false" ht="12.75" hidden="false" customHeight="false" outlineLevel="0" collapsed="false">
      <c r="D1013" s="4"/>
      <c r="E1013" s="5"/>
    </row>
    <row r="1014" customFormat="false" ht="12.75" hidden="false" customHeight="false" outlineLevel="0" collapsed="false">
      <c r="D1014" s="4"/>
      <c r="E1014" s="5"/>
    </row>
    <row r="1015" customFormat="false" ht="12.75" hidden="false" customHeight="false" outlineLevel="0" collapsed="false">
      <c r="D1015" s="4"/>
      <c r="E1015" s="5"/>
    </row>
    <row r="1016" customFormat="false" ht="12.75" hidden="false" customHeight="false" outlineLevel="0" collapsed="false">
      <c r="D1016" s="4"/>
      <c r="E1016" s="5"/>
    </row>
    <row r="1017" customFormat="false" ht="12.75" hidden="false" customHeight="false" outlineLevel="0" collapsed="false">
      <c r="D1017" s="4"/>
      <c r="E1017" s="5"/>
    </row>
    <row r="1018" customFormat="false" ht="12.75" hidden="false" customHeight="false" outlineLevel="0" collapsed="false">
      <c r="D1018" s="4"/>
      <c r="E1018" s="5"/>
    </row>
    <row r="1019" customFormat="false" ht="12.75" hidden="false" customHeight="false" outlineLevel="0" collapsed="false">
      <c r="D1019" s="4"/>
      <c r="E1019" s="5"/>
    </row>
    <row r="1020" customFormat="false" ht="12.75" hidden="false" customHeight="false" outlineLevel="0" collapsed="false">
      <c r="D1020" s="4"/>
      <c r="E1020" s="5"/>
    </row>
    <row r="1021" customFormat="false" ht="12.75" hidden="false" customHeight="false" outlineLevel="0" collapsed="false">
      <c r="D1021" s="4"/>
      <c r="E1021" s="5"/>
    </row>
    <row r="1022" customFormat="false" ht="12.75" hidden="false" customHeight="false" outlineLevel="0" collapsed="false">
      <c r="D1022" s="4"/>
      <c r="E1022" s="5"/>
    </row>
    <row r="1023" customFormat="false" ht="12.75" hidden="false" customHeight="false" outlineLevel="0" collapsed="false">
      <c r="D1023" s="4"/>
      <c r="E1023" s="5"/>
    </row>
    <row r="1024" customFormat="false" ht="12.75" hidden="false" customHeight="false" outlineLevel="0" collapsed="false">
      <c r="D1024" s="4"/>
      <c r="E1024" s="5"/>
    </row>
    <row r="1025" customFormat="false" ht="12.75" hidden="false" customHeight="false" outlineLevel="0" collapsed="false">
      <c r="D1025" s="4"/>
      <c r="E1025" s="5"/>
    </row>
    <row r="1026" customFormat="false" ht="12.75" hidden="false" customHeight="false" outlineLevel="0" collapsed="false">
      <c r="D1026" s="4"/>
      <c r="E1026" s="5"/>
    </row>
    <row r="1027" customFormat="false" ht="12.75" hidden="false" customHeight="false" outlineLevel="0" collapsed="false">
      <c r="D1027" s="4"/>
      <c r="E1027" s="5"/>
    </row>
    <row r="1028" customFormat="false" ht="12.75" hidden="false" customHeight="false" outlineLevel="0" collapsed="false">
      <c r="D1028" s="4"/>
      <c r="E1028" s="5"/>
    </row>
    <row r="1029" customFormat="false" ht="12.75" hidden="false" customHeight="false" outlineLevel="0" collapsed="false">
      <c r="D1029" s="4"/>
      <c r="E1029" s="5"/>
    </row>
    <row r="1030" customFormat="false" ht="12.75" hidden="false" customHeight="false" outlineLevel="0" collapsed="false">
      <c r="D1030" s="4"/>
      <c r="E1030" s="5"/>
    </row>
    <row r="1031" customFormat="false" ht="12.75" hidden="false" customHeight="false" outlineLevel="0" collapsed="false">
      <c r="D1031" s="4"/>
      <c r="E1031" s="5"/>
    </row>
    <row r="1032" customFormat="false" ht="12.75" hidden="false" customHeight="false" outlineLevel="0" collapsed="false">
      <c r="D1032" s="4"/>
      <c r="E1032" s="5"/>
    </row>
    <row r="1033" customFormat="false" ht="12.75" hidden="false" customHeight="false" outlineLevel="0" collapsed="false">
      <c r="D1033" s="4"/>
      <c r="E1033" s="5"/>
    </row>
    <row r="1034" customFormat="false" ht="12.75" hidden="false" customHeight="false" outlineLevel="0" collapsed="false">
      <c r="D1034" s="4"/>
      <c r="E1034" s="5"/>
    </row>
    <row r="1035" customFormat="false" ht="12.75" hidden="false" customHeight="false" outlineLevel="0" collapsed="false">
      <c r="D1035" s="4"/>
      <c r="E1035" s="5"/>
    </row>
    <row r="1036" customFormat="false" ht="12.75" hidden="false" customHeight="false" outlineLevel="0" collapsed="false">
      <c r="D1036" s="4"/>
      <c r="E1036" s="5"/>
    </row>
    <row r="1037" customFormat="false" ht="12.75" hidden="false" customHeight="false" outlineLevel="0" collapsed="false">
      <c r="D1037" s="4"/>
      <c r="E1037" s="5"/>
    </row>
    <row r="1038" customFormat="false" ht="12.75" hidden="false" customHeight="false" outlineLevel="0" collapsed="false">
      <c r="D1038" s="4"/>
      <c r="E1038" s="5"/>
    </row>
    <row r="1039" customFormat="false" ht="12.75" hidden="false" customHeight="false" outlineLevel="0" collapsed="false">
      <c r="D1039" s="4"/>
      <c r="E1039" s="5"/>
    </row>
    <row r="1040" customFormat="false" ht="12.75" hidden="false" customHeight="false" outlineLevel="0" collapsed="false">
      <c r="D1040" s="4"/>
      <c r="E1040" s="5"/>
    </row>
    <row r="1041" customFormat="false" ht="12.75" hidden="false" customHeight="false" outlineLevel="0" collapsed="false">
      <c r="D1041" s="4"/>
      <c r="E1041" s="5"/>
    </row>
    <row r="1042" customFormat="false" ht="12.75" hidden="false" customHeight="false" outlineLevel="0" collapsed="false">
      <c r="D1042" s="4"/>
      <c r="E1042" s="5"/>
    </row>
    <row r="1043" customFormat="false" ht="12.75" hidden="false" customHeight="false" outlineLevel="0" collapsed="false">
      <c r="D1043" s="4"/>
      <c r="E1043" s="5"/>
    </row>
    <row r="1044" customFormat="false" ht="12.75" hidden="false" customHeight="false" outlineLevel="0" collapsed="false">
      <c r="D1044" s="4"/>
      <c r="E1044" s="5"/>
    </row>
    <row r="1045" customFormat="false" ht="12.75" hidden="false" customHeight="false" outlineLevel="0" collapsed="false">
      <c r="D1045" s="4"/>
      <c r="E1045" s="5"/>
    </row>
    <row r="1046" customFormat="false" ht="12.75" hidden="false" customHeight="false" outlineLevel="0" collapsed="false">
      <c r="D1046" s="4"/>
      <c r="E1046" s="5"/>
    </row>
    <row r="1047" customFormat="false" ht="12.75" hidden="false" customHeight="false" outlineLevel="0" collapsed="false">
      <c r="D1047" s="4"/>
      <c r="E1047" s="5"/>
    </row>
    <row r="1048" customFormat="false" ht="12.75" hidden="false" customHeight="false" outlineLevel="0" collapsed="false">
      <c r="D1048" s="4"/>
      <c r="E1048" s="5"/>
    </row>
    <row r="1049" customFormat="false" ht="12.75" hidden="false" customHeight="false" outlineLevel="0" collapsed="false">
      <c r="D1049" s="4"/>
      <c r="E1049" s="5"/>
    </row>
    <row r="1050" customFormat="false" ht="12.75" hidden="false" customHeight="false" outlineLevel="0" collapsed="false">
      <c r="D1050" s="4"/>
      <c r="E1050" s="5"/>
    </row>
    <row r="1051" customFormat="false" ht="12.75" hidden="false" customHeight="false" outlineLevel="0" collapsed="false">
      <c r="D1051" s="4"/>
      <c r="E1051" s="5"/>
    </row>
    <row r="1052" customFormat="false" ht="12.75" hidden="false" customHeight="false" outlineLevel="0" collapsed="false">
      <c r="D1052" s="4"/>
      <c r="E1052" s="5"/>
    </row>
    <row r="1053" customFormat="false" ht="12.75" hidden="false" customHeight="false" outlineLevel="0" collapsed="false">
      <c r="D1053" s="4"/>
      <c r="E1053" s="5"/>
    </row>
    <row r="1054" customFormat="false" ht="12.75" hidden="false" customHeight="false" outlineLevel="0" collapsed="false">
      <c r="D1054" s="4"/>
      <c r="E1054" s="5"/>
    </row>
    <row r="1055" customFormat="false" ht="12.75" hidden="false" customHeight="false" outlineLevel="0" collapsed="false">
      <c r="D1055" s="4"/>
      <c r="E1055" s="5"/>
    </row>
    <row r="1056" customFormat="false" ht="12.75" hidden="false" customHeight="false" outlineLevel="0" collapsed="false">
      <c r="D1056" s="4"/>
      <c r="E1056" s="5"/>
    </row>
    <row r="1057" customFormat="false" ht="12.75" hidden="false" customHeight="false" outlineLevel="0" collapsed="false">
      <c r="D1057" s="4"/>
      <c r="E1057" s="5"/>
    </row>
    <row r="1058" customFormat="false" ht="12.75" hidden="false" customHeight="false" outlineLevel="0" collapsed="false">
      <c r="D1058" s="4"/>
      <c r="E1058" s="5"/>
    </row>
    <row r="1059" customFormat="false" ht="12.75" hidden="false" customHeight="false" outlineLevel="0" collapsed="false">
      <c r="D1059" s="4"/>
      <c r="E1059" s="5"/>
    </row>
    <row r="1060" customFormat="false" ht="12.75" hidden="false" customHeight="false" outlineLevel="0" collapsed="false">
      <c r="D1060" s="4"/>
      <c r="E1060" s="5"/>
    </row>
    <row r="1061" customFormat="false" ht="12.75" hidden="false" customHeight="false" outlineLevel="0" collapsed="false">
      <c r="D1061" s="4"/>
      <c r="E1061" s="5"/>
    </row>
    <row r="1062" customFormat="false" ht="12.75" hidden="false" customHeight="false" outlineLevel="0" collapsed="false">
      <c r="D1062" s="4"/>
      <c r="E1062" s="5"/>
    </row>
    <row r="1063" customFormat="false" ht="12.75" hidden="false" customHeight="false" outlineLevel="0" collapsed="false">
      <c r="D1063" s="4"/>
      <c r="E1063" s="5"/>
    </row>
    <row r="1064" customFormat="false" ht="12.75" hidden="false" customHeight="false" outlineLevel="0" collapsed="false">
      <c r="D1064" s="4"/>
      <c r="E1064" s="5"/>
    </row>
    <row r="1065" customFormat="false" ht="12.75" hidden="false" customHeight="false" outlineLevel="0" collapsed="false">
      <c r="D1065" s="4"/>
      <c r="E1065" s="5"/>
    </row>
    <row r="1066" customFormat="false" ht="12.75" hidden="false" customHeight="false" outlineLevel="0" collapsed="false">
      <c r="D1066" s="4"/>
      <c r="E1066" s="5"/>
    </row>
    <row r="1067" customFormat="false" ht="12.75" hidden="false" customHeight="false" outlineLevel="0" collapsed="false">
      <c r="D1067" s="4"/>
      <c r="E1067" s="5"/>
    </row>
    <row r="1068" customFormat="false" ht="12.75" hidden="false" customHeight="false" outlineLevel="0" collapsed="false">
      <c r="D1068" s="4"/>
      <c r="E1068" s="5"/>
    </row>
    <row r="1069" customFormat="false" ht="12.75" hidden="false" customHeight="false" outlineLevel="0" collapsed="false">
      <c r="D1069" s="4"/>
      <c r="E1069" s="5"/>
    </row>
    <row r="1070" customFormat="false" ht="12.75" hidden="false" customHeight="false" outlineLevel="0" collapsed="false">
      <c r="D1070" s="4"/>
      <c r="E1070" s="5"/>
    </row>
    <row r="1071" customFormat="false" ht="12.75" hidden="false" customHeight="false" outlineLevel="0" collapsed="false">
      <c r="D1071" s="4"/>
      <c r="E1071" s="5"/>
    </row>
    <row r="1072" customFormat="false" ht="12.75" hidden="false" customHeight="false" outlineLevel="0" collapsed="false">
      <c r="D1072" s="4"/>
      <c r="E1072" s="5"/>
    </row>
    <row r="1073" customFormat="false" ht="12.75" hidden="false" customHeight="false" outlineLevel="0" collapsed="false">
      <c r="D1073" s="4"/>
      <c r="E1073" s="5"/>
    </row>
    <row r="1074" customFormat="false" ht="12.75" hidden="false" customHeight="false" outlineLevel="0" collapsed="false">
      <c r="D1074" s="4"/>
      <c r="E1074" s="5"/>
    </row>
    <row r="1075" customFormat="false" ht="12.75" hidden="false" customHeight="false" outlineLevel="0" collapsed="false">
      <c r="D1075" s="4"/>
      <c r="E1075" s="5"/>
    </row>
    <row r="1076" customFormat="false" ht="12.75" hidden="false" customHeight="false" outlineLevel="0" collapsed="false">
      <c r="D1076" s="4"/>
      <c r="E1076" s="5"/>
    </row>
    <row r="1077" customFormat="false" ht="12.75" hidden="false" customHeight="false" outlineLevel="0" collapsed="false">
      <c r="D1077" s="4"/>
      <c r="E1077" s="5"/>
    </row>
    <row r="1078" customFormat="false" ht="12.75" hidden="false" customHeight="false" outlineLevel="0" collapsed="false">
      <c r="D1078" s="4"/>
      <c r="E1078" s="5"/>
    </row>
    <row r="1079" customFormat="false" ht="12.75" hidden="false" customHeight="false" outlineLevel="0" collapsed="false">
      <c r="D1079" s="4"/>
      <c r="E1079" s="5"/>
    </row>
    <row r="1080" customFormat="false" ht="12.75" hidden="false" customHeight="false" outlineLevel="0" collapsed="false">
      <c r="D1080" s="4"/>
      <c r="E1080" s="5"/>
    </row>
    <row r="1081" customFormat="false" ht="12.75" hidden="false" customHeight="false" outlineLevel="0" collapsed="false">
      <c r="D1081" s="4"/>
      <c r="E1081" s="5"/>
    </row>
    <row r="1082" customFormat="false" ht="12.75" hidden="false" customHeight="false" outlineLevel="0" collapsed="false">
      <c r="D1082" s="4"/>
      <c r="E1082" s="5"/>
    </row>
    <row r="1083" customFormat="false" ht="12.75" hidden="false" customHeight="false" outlineLevel="0" collapsed="false">
      <c r="D1083" s="4"/>
      <c r="E1083" s="5"/>
    </row>
    <row r="1084" customFormat="false" ht="12.75" hidden="false" customHeight="false" outlineLevel="0" collapsed="false">
      <c r="D1084" s="4"/>
      <c r="E1084" s="5"/>
    </row>
    <row r="1085" customFormat="false" ht="12.75" hidden="false" customHeight="false" outlineLevel="0" collapsed="false">
      <c r="D1085" s="4"/>
      <c r="E1085" s="5"/>
    </row>
    <row r="1086" customFormat="false" ht="12.75" hidden="false" customHeight="false" outlineLevel="0" collapsed="false">
      <c r="D1086" s="4"/>
      <c r="E1086" s="5"/>
    </row>
    <row r="1087" customFormat="false" ht="12.75" hidden="false" customHeight="false" outlineLevel="0" collapsed="false">
      <c r="D1087" s="4"/>
      <c r="E1087" s="5"/>
    </row>
    <row r="1088" customFormat="false" ht="12.75" hidden="false" customHeight="false" outlineLevel="0" collapsed="false">
      <c r="D1088" s="4"/>
      <c r="E1088" s="5"/>
    </row>
    <row r="1089" customFormat="false" ht="12.75" hidden="false" customHeight="false" outlineLevel="0" collapsed="false">
      <c r="D1089" s="4"/>
      <c r="E1089" s="5"/>
    </row>
    <row r="1090" customFormat="false" ht="12.75" hidden="false" customHeight="false" outlineLevel="0" collapsed="false">
      <c r="D1090" s="4"/>
      <c r="E1090" s="5"/>
    </row>
    <row r="1091" customFormat="false" ht="12.75" hidden="false" customHeight="false" outlineLevel="0" collapsed="false">
      <c r="D1091" s="4"/>
      <c r="E1091" s="5"/>
    </row>
    <row r="1092" customFormat="false" ht="12.75" hidden="false" customHeight="false" outlineLevel="0" collapsed="false">
      <c r="D1092" s="4"/>
      <c r="E1092" s="5"/>
    </row>
    <row r="1093" customFormat="false" ht="12.75" hidden="false" customHeight="false" outlineLevel="0" collapsed="false">
      <c r="D1093" s="4"/>
      <c r="E1093" s="5"/>
    </row>
    <row r="1094" customFormat="false" ht="12.75" hidden="false" customHeight="false" outlineLevel="0" collapsed="false">
      <c r="D1094" s="4"/>
      <c r="E1094" s="5"/>
    </row>
    <row r="1095" customFormat="false" ht="12.75" hidden="false" customHeight="false" outlineLevel="0" collapsed="false">
      <c r="D1095" s="4"/>
      <c r="E1095" s="5"/>
    </row>
    <row r="1096" customFormat="false" ht="12.75" hidden="false" customHeight="false" outlineLevel="0" collapsed="false">
      <c r="D1096" s="4"/>
      <c r="E1096" s="5"/>
    </row>
    <row r="1097" customFormat="false" ht="12.75" hidden="false" customHeight="false" outlineLevel="0" collapsed="false">
      <c r="D1097" s="4"/>
      <c r="E1097" s="5"/>
    </row>
    <row r="1098" customFormat="false" ht="12.75" hidden="false" customHeight="false" outlineLevel="0" collapsed="false">
      <c r="D1098" s="4"/>
      <c r="E1098" s="5"/>
    </row>
    <row r="1099" customFormat="false" ht="12.75" hidden="false" customHeight="false" outlineLevel="0" collapsed="false">
      <c r="D1099" s="4"/>
      <c r="E1099" s="5"/>
    </row>
    <row r="1100" customFormat="false" ht="12.75" hidden="false" customHeight="false" outlineLevel="0" collapsed="false">
      <c r="D1100" s="4"/>
      <c r="E1100" s="5"/>
    </row>
    <row r="1101" customFormat="false" ht="12.75" hidden="false" customHeight="false" outlineLevel="0" collapsed="false">
      <c r="D1101" s="4"/>
      <c r="E1101" s="5"/>
    </row>
    <row r="1102" customFormat="false" ht="12.75" hidden="false" customHeight="false" outlineLevel="0" collapsed="false">
      <c r="D1102" s="4"/>
      <c r="E1102" s="5"/>
    </row>
    <row r="1103" customFormat="false" ht="12.75" hidden="false" customHeight="false" outlineLevel="0" collapsed="false">
      <c r="D1103" s="4"/>
      <c r="E1103" s="5"/>
    </row>
    <row r="1104" customFormat="false" ht="12.75" hidden="false" customHeight="false" outlineLevel="0" collapsed="false">
      <c r="D1104" s="4"/>
      <c r="E1104" s="5"/>
    </row>
    <row r="1105" customFormat="false" ht="12.75" hidden="false" customHeight="false" outlineLevel="0" collapsed="false">
      <c r="D1105" s="4"/>
      <c r="E1105" s="5"/>
    </row>
    <row r="1106" customFormat="false" ht="12.75" hidden="false" customHeight="false" outlineLevel="0" collapsed="false">
      <c r="D1106" s="4"/>
      <c r="E1106" s="5"/>
    </row>
    <row r="1107" customFormat="false" ht="12.75" hidden="false" customHeight="false" outlineLevel="0" collapsed="false">
      <c r="D1107" s="4"/>
      <c r="E1107" s="5"/>
    </row>
    <row r="1108" customFormat="false" ht="12.75" hidden="false" customHeight="false" outlineLevel="0" collapsed="false">
      <c r="D1108" s="4"/>
      <c r="E1108" s="5"/>
    </row>
    <row r="1109" customFormat="false" ht="12.75" hidden="false" customHeight="false" outlineLevel="0" collapsed="false">
      <c r="D1109" s="4"/>
      <c r="E1109" s="5"/>
    </row>
    <row r="1110" customFormat="false" ht="12.75" hidden="false" customHeight="false" outlineLevel="0" collapsed="false">
      <c r="D1110" s="4"/>
      <c r="E1110" s="5"/>
    </row>
    <row r="1111" customFormat="false" ht="12.75" hidden="false" customHeight="false" outlineLevel="0" collapsed="false">
      <c r="D1111" s="4"/>
      <c r="E1111" s="5"/>
    </row>
    <row r="1112" customFormat="false" ht="12.75" hidden="false" customHeight="false" outlineLevel="0" collapsed="false">
      <c r="D1112" s="4"/>
      <c r="E1112" s="5"/>
    </row>
    <row r="1113" customFormat="false" ht="12.75" hidden="false" customHeight="false" outlineLevel="0" collapsed="false">
      <c r="D1113" s="4"/>
      <c r="E1113" s="5"/>
    </row>
    <row r="1114" customFormat="false" ht="12.75" hidden="false" customHeight="false" outlineLevel="0" collapsed="false">
      <c r="D1114" s="4"/>
      <c r="E1114" s="5"/>
    </row>
    <row r="1115" customFormat="false" ht="12.75" hidden="false" customHeight="false" outlineLevel="0" collapsed="false">
      <c r="D1115" s="4"/>
      <c r="E1115" s="5"/>
    </row>
    <row r="1116" customFormat="false" ht="12.75" hidden="false" customHeight="false" outlineLevel="0" collapsed="false">
      <c r="D1116" s="4"/>
      <c r="E1116" s="5"/>
    </row>
    <row r="1117" customFormat="false" ht="12.75" hidden="false" customHeight="false" outlineLevel="0" collapsed="false">
      <c r="D1117" s="4"/>
      <c r="E1117" s="5"/>
    </row>
    <row r="1118" customFormat="false" ht="12.75" hidden="false" customHeight="false" outlineLevel="0" collapsed="false">
      <c r="D1118" s="4"/>
      <c r="E1118" s="5"/>
    </row>
    <row r="1119" customFormat="false" ht="12.75" hidden="false" customHeight="false" outlineLevel="0" collapsed="false">
      <c r="D1119" s="4"/>
      <c r="E1119" s="5"/>
    </row>
    <row r="1120" customFormat="false" ht="12.75" hidden="false" customHeight="false" outlineLevel="0" collapsed="false">
      <c r="D1120" s="4"/>
      <c r="E1120" s="5"/>
    </row>
    <row r="1121" customFormat="false" ht="12.75" hidden="false" customHeight="false" outlineLevel="0" collapsed="false">
      <c r="D1121" s="4"/>
      <c r="E1121" s="5"/>
    </row>
    <row r="1122" customFormat="false" ht="12.75" hidden="false" customHeight="false" outlineLevel="0" collapsed="false">
      <c r="D1122" s="4"/>
      <c r="E1122" s="5"/>
    </row>
    <row r="1123" customFormat="false" ht="12.75" hidden="false" customHeight="false" outlineLevel="0" collapsed="false">
      <c r="D1123" s="4"/>
      <c r="E1123" s="5"/>
    </row>
    <row r="1124" customFormat="false" ht="12.75" hidden="false" customHeight="false" outlineLevel="0" collapsed="false">
      <c r="D1124" s="4"/>
      <c r="E1124" s="5"/>
    </row>
    <row r="1125" customFormat="false" ht="12.75" hidden="false" customHeight="false" outlineLevel="0" collapsed="false">
      <c r="D1125" s="4"/>
      <c r="E1125" s="5"/>
    </row>
    <row r="1126" customFormat="false" ht="12.75" hidden="false" customHeight="false" outlineLevel="0" collapsed="false">
      <c r="D1126" s="4"/>
      <c r="E1126" s="5"/>
    </row>
    <row r="1127" customFormat="false" ht="12.75" hidden="false" customHeight="false" outlineLevel="0" collapsed="false">
      <c r="D1127" s="4"/>
      <c r="E1127" s="5"/>
    </row>
    <row r="1128" customFormat="false" ht="12.75" hidden="false" customHeight="false" outlineLevel="0" collapsed="false">
      <c r="D1128" s="4"/>
      <c r="E1128" s="5"/>
    </row>
    <row r="1129" customFormat="false" ht="12.75" hidden="false" customHeight="false" outlineLevel="0" collapsed="false">
      <c r="D1129" s="4"/>
      <c r="E1129" s="5"/>
    </row>
    <row r="1130" customFormat="false" ht="12.75" hidden="false" customHeight="false" outlineLevel="0" collapsed="false">
      <c r="D1130" s="4"/>
      <c r="E1130" s="5"/>
    </row>
    <row r="1131" customFormat="false" ht="12.75" hidden="false" customHeight="false" outlineLevel="0" collapsed="false">
      <c r="D1131" s="4"/>
      <c r="E1131" s="5"/>
    </row>
    <row r="1132" customFormat="false" ht="12.75" hidden="false" customHeight="false" outlineLevel="0" collapsed="false">
      <c r="D1132" s="4"/>
      <c r="E1132" s="5"/>
    </row>
    <row r="1133" customFormat="false" ht="12.75" hidden="false" customHeight="false" outlineLevel="0" collapsed="false">
      <c r="D1133" s="4"/>
      <c r="E1133" s="5"/>
    </row>
    <row r="1134" customFormat="false" ht="12.75" hidden="false" customHeight="false" outlineLevel="0" collapsed="false">
      <c r="D1134" s="4"/>
      <c r="E1134" s="5"/>
    </row>
    <row r="1135" customFormat="false" ht="12.75" hidden="false" customHeight="false" outlineLevel="0" collapsed="false">
      <c r="D1135" s="4"/>
      <c r="E1135" s="5"/>
    </row>
    <row r="1136" customFormat="false" ht="12.75" hidden="false" customHeight="false" outlineLevel="0" collapsed="false">
      <c r="D1136" s="4"/>
      <c r="E1136" s="5"/>
    </row>
    <row r="1137" customFormat="false" ht="12.75" hidden="false" customHeight="false" outlineLevel="0" collapsed="false">
      <c r="D1137" s="4"/>
      <c r="E1137" s="5"/>
    </row>
    <row r="1138" customFormat="false" ht="12.75" hidden="false" customHeight="false" outlineLevel="0" collapsed="false">
      <c r="D1138" s="4"/>
      <c r="E1138" s="5"/>
    </row>
    <row r="1139" customFormat="false" ht="12.75" hidden="false" customHeight="false" outlineLevel="0" collapsed="false">
      <c r="D1139" s="4"/>
      <c r="E1139" s="5"/>
    </row>
    <row r="1140" customFormat="false" ht="12.75" hidden="false" customHeight="false" outlineLevel="0" collapsed="false">
      <c r="D1140" s="4"/>
      <c r="E1140" s="5"/>
    </row>
    <row r="1141" customFormat="false" ht="12.75" hidden="false" customHeight="false" outlineLevel="0" collapsed="false">
      <c r="D1141" s="4"/>
      <c r="E1141" s="5"/>
    </row>
    <row r="1142" customFormat="false" ht="12.75" hidden="false" customHeight="false" outlineLevel="0" collapsed="false">
      <c r="D1142" s="4"/>
      <c r="E1142" s="5"/>
    </row>
    <row r="1143" customFormat="false" ht="12.75" hidden="false" customHeight="false" outlineLevel="0" collapsed="false">
      <c r="D1143" s="4"/>
      <c r="E1143" s="5"/>
    </row>
    <row r="1144" customFormat="false" ht="12.75" hidden="false" customHeight="false" outlineLevel="0" collapsed="false">
      <c r="D1144" s="4"/>
      <c r="E1144" s="5"/>
    </row>
    <row r="1145" customFormat="false" ht="12.75" hidden="false" customHeight="false" outlineLevel="0" collapsed="false">
      <c r="D1145" s="4"/>
      <c r="E1145" s="5"/>
    </row>
    <row r="1146" customFormat="false" ht="12.75" hidden="false" customHeight="false" outlineLevel="0" collapsed="false">
      <c r="D1146" s="4"/>
      <c r="E1146" s="5"/>
    </row>
    <row r="1147" customFormat="false" ht="12.75" hidden="false" customHeight="false" outlineLevel="0" collapsed="false">
      <c r="D1147" s="4"/>
      <c r="E1147" s="5"/>
    </row>
    <row r="1148" customFormat="false" ht="12.75" hidden="false" customHeight="false" outlineLevel="0" collapsed="false">
      <c r="D1148" s="4"/>
      <c r="E1148" s="5"/>
    </row>
    <row r="1149" customFormat="false" ht="12.75" hidden="false" customHeight="false" outlineLevel="0" collapsed="false">
      <c r="D1149" s="4"/>
      <c r="E1149" s="5"/>
    </row>
    <row r="1150" customFormat="false" ht="12.75" hidden="false" customHeight="false" outlineLevel="0" collapsed="false">
      <c r="D1150" s="4"/>
      <c r="E1150" s="5"/>
    </row>
    <row r="1151" customFormat="false" ht="12.75" hidden="false" customHeight="false" outlineLevel="0" collapsed="false">
      <c r="D1151" s="4"/>
      <c r="E1151" s="5"/>
    </row>
    <row r="1152" customFormat="false" ht="12.75" hidden="false" customHeight="false" outlineLevel="0" collapsed="false">
      <c r="D1152" s="4"/>
      <c r="E1152" s="5"/>
    </row>
    <row r="1153" customFormat="false" ht="12.75" hidden="false" customHeight="false" outlineLevel="0" collapsed="false">
      <c r="D1153" s="4"/>
      <c r="E1153" s="5"/>
    </row>
    <row r="1154" customFormat="false" ht="12.75" hidden="false" customHeight="false" outlineLevel="0" collapsed="false">
      <c r="D1154" s="4"/>
      <c r="E1154" s="5"/>
    </row>
    <row r="1155" customFormat="false" ht="12.75" hidden="false" customHeight="false" outlineLevel="0" collapsed="false">
      <c r="D1155" s="4"/>
      <c r="E1155" s="5"/>
    </row>
    <row r="1156" customFormat="false" ht="12.75" hidden="false" customHeight="false" outlineLevel="0" collapsed="false">
      <c r="D1156" s="4"/>
      <c r="E1156" s="5"/>
    </row>
    <row r="1157" customFormat="false" ht="12.75" hidden="false" customHeight="false" outlineLevel="0" collapsed="false">
      <c r="D1157" s="4"/>
      <c r="E1157" s="5"/>
    </row>
    <row r="1158" customFormat="false" ht="12.75" hidden="false" customHeight="false" outlineLevel="0" collapsed="false">
      <c r="D1158" s="4"/>
      <c r="E1158" s="5"/>
    </row>
    <row r="1159" customFormat="false" ht="12.75" hidden="false" customHeight="false" outlineLevel="0" collapsed="false">
      <c r="D1159" s="4"/>
      <c r="E1159" s="5"/>
    </row>
    <row r="1160" customFormat="false" ht="12.75" hidden="false" customHeight="false" outlineLevel="0" collapsed="false">
      <c r="D1160" s="4"/>
      <c r="E1160" s="5"/>
    </row>
    <row r="1161" customFormat="false" ht="12.75" hidden="false" customHeight="false" outlineLevel="0" collapsed="false">
      <c r="D1161" s="4"/>
      <c r="E1161" s="5"/>
    </row>
    <row r="1162" customFormat="false" ht="12.75" hidden="false" customHeight="false" outlineLevel="0" collapsed="false">
      <c r="D1162" s="4"/>
      <c r="E1162" s="5"/>
    </row>
    <row r="1163" customFormat="false" ht="12.75" hidden="false" customHeight="false" outlineLevel="0" collapsed="false">
      <c r="D1163" s="4"/>
      <c r="E1163" s="5"/>
    </row>
    <row r="1164" customFormat="false" ht="12.75" hidden="false" customHeight="false" outlineLevel="0" collapsed="false">
      <c r="D1164" s="4"/>
      <c r="E1164" s="5"/>
    </row>
    <row r="1165" customFormat="false" ht="12.75" hidden="false" customHeight="false" outlineLevel="0" collapsed="false">
      <c r="D1165" s="4"/>
      <c r="E1165" s="5"/>
    </row>
    <row r="1166" customFormat="false" ht="12.75" hidden="false" customHeight="false" outlineLevel="0" collapsed="false">
      <c r="D1166" s="4"/>
      <c r="E1166" s="5"/>
    </row>
    <row r="1167" customFormat="false" ht="12.75" hidden="false" customHeight="false" outlineLevel="0" collapsed="false">
      <c r="D1167" s="4"/>
      <c r="E1167" s="5"/>
    </row>
    <row r="1168" customFormat="false" ht="12.75" hidden="false" customHeight="false" outlineLevel="0" collapsed="false">
      <c r="D1168" s="4"/>
      <c r="E1168" s="5"/>
    </row>
    <row r="1169" customFormat="false" ht="12.75" hidden="false" customHeight="false" outlineLevel="0" collapsed="false">
      <c r="D1169" s="4"/>
      <c r="E1169" s="5"/>
    </row>
    <row r="1170" customFormat="false" ht="12.75" hidden="false" customHeight="false" outlineLevel="0" collapsed="false">
      <c r="D1170" s="4"/>
      <c r="E1170" s="5"/>
    </row>
    <row r="1171" customFormat="false" ht="12.75" hidden="false" customHeight="false" outlineLevel="0" collapsed="false">
      <c r="D1171" s="4"/>
      <c r="E1171" s="5"/>
    </row>
    <row r="1172" customFormat="false" ht="12.75" hidden="false" customHeight="false" outlineLevel="0" collapsed="false">
      <c r="D1172" s="4"/>
      <c r="E1172" s="5"/>
    </row>
    <row r="1173" customFormat="false" ht="12.75" hidden="false" customHeight="false" outlineLevel="0" collapsed="false">
      <c r="D1173" s="4"/>
      <c r="E1173" s="5"/>
    </row>
    <row r="1174" customFormat="false" ht="12.75" hidden="false" customHeight="false" outlineLevel="0" collapsed="false">
      <c r="D1174" s="4"/>
      <c r="E1174" s="5"/>
    </row>
    <row r="1175" customFormat="false" ht="12.75" hidden="false" customHeight="false" outlineLevel="0" collapsed="false">
      <c r="D1175" s="4"/>
      <c r="E1175" s="5"/>
    </row>
    <row r="1176" customFormat="false" ht="12.75" hidden="false" customHeight="false" outlineLevel="0" collapsed="false">
      <c r="D1176" s="4"/>
      <c r="E1176" s="5"/>
    </row>
    <row r="1177" customFormat="false" ht="12.75" hidden="false" customHeight="false" outlineLevel="0" collapsed="false">
      <c r="D1177" s="4"/>
      <c r="E1177" s="5"/>
    </row>
    <row r="1178" customFormat="false" ht="12.75" hidden="false" customHeight="false" outlineLevel="0" collapsed="false">
      <c r="D1178" s="4"/>
      <c r="E1178" s="5"/>
    </row>
    <row r="1179" customFormat="false" ht="12.75" hidden="false" customHeight="false" outlineLevel="0" collapsed="false">
      <c r="D1179" s="4"/>
      <c r="E1179" s="5"/>
    </row>
    <row r="1180" customFormat="false" ht="12.75" hidden="false" customHeight="false" outlineLevel="0" collapsed="false">
      <c r="D1180" s="4"/>
      <c r="E1180" s="5"/>
    </row>
    <row r="1181" customFormat="false" ht="12.75" hidden="false" customHeight="false" outlineLevel="0" collapsed="false">
      <c r="D1181" s="4"/>
      <c r="E1181" s="5"/>
    </row>
    <row r="1182" customFormat="false" ht="12.75" hidden="false" customHeight="false" outlineLevel="0" collapsed="false">
      <c r="D1182" s="4"/>
      <c r="E1182" s="5"/>
    </row>
    <row r="1183" customFormat="false" ht="12.75" hidden="false" customHeight="false" outlineLevel="0" collapsed="false">
      <c r="D1183" s="4"/>
      <c r="E1183" s="5"/>
    </row>
    <row r="1184" customFormat="false" ht="12.75" hidden="false" customHeight="false" outlineLevel="0" collapsed="false">
      <c r="D1184" s="4"/>
      <c r="E1184" s="5"/>
    </row>
    <row r="1185" customFormat="false" ht="12.75" hidden="false" customHeight="false" outlineLevel="0" collapsed="false">
      <c r="D1185" s="4"/>
      <c r="E1185" s="5"/>
    </row>
    <row r="1186" customFormat="false" ht="12.75" hidden="false" customHeight="false" outlineLevel="0" collapsed="false">
      <c r="D1186" s="4"/>
      <c r="E1186" s="5"/>
    </row>
    <row r="1187" customFormat="false" ht="12.75" hidden="false" customHeight="false" outlineLevel="0" collapsed="false">
      <c r="D1187" s="4"/>
      <c r="E1187" s="5"/>
    </row>
    <row r="1188" customFormat="false" ht="12.75" hidden="false" customHeight="false" outlineLevel="0" collapsed="false">
      <c r="D1188" s="4"/>
      <c r="E1188" s="5"/>
    </row>
    <row r="1189" customFormat="false" ht="12.75" hidden="false" customHeight="false" outlineLevel="0" collapsed="false">
      <c r="D1189" s="4"/>
      <c r="E1189" s="5"/>
    </row>
    <row r="1190" customFormat="false" ht="12.75" hidden="false" customHeight="false" outlineLevel="0" collapsed="false">
      <c r="D1190" s="4"/>
      <c r="E1190" s="5"/>
    </row>
    <row r="1191" customFormat="false" ht="12.75" hidden="false" customHeight="false" outlineLevel="0" collapsed="false">
      <c r="D1191" s="4"/>
      <c r="E1191" s="5"/>
    </row>
    <row r="1192" customFormat="false" ht="12.75" hidden="false" customHeight="false" outlineLevel="0" collapsed="false">
      <c r="D1192" s="4"/>
      <c r="E1192" s="5"/>
    </row>
    <row r="1193" customFormat="false" ht="12.75" hidden="false" customHeight="false" outlineLevel="0" collapsed="false">
      <c r="D1193" s="4"/>
      <c r="E1193" s="5"/>
    </row>
    <row r="1194" customFormat="false" ht="12.75" hidden="false" customHeight="false" outlineLevel="0" collapsed="false">
      <c r="D1194" s="4"/>
      <c r="E1194" s="5"/>
    </row>
    <row r="1195" customFormat="false" ht="12.75" hidden="false" customHeight="false" outlineLevel="0" collapsed="false">
      <c r="D1195" s="4"/>
      <c r="E1195" s="5"/>
    </row>
    <row r="1196" customFormat="false" ht="12.75" hidden="false" customHeight="false" outlineLevel="0" collapsed="false">
      <c r="D1196" s="4"/>
      <c r="E1196" s="5"/>
    </row>
    <row r="1197" customFormat="false" ht="12.75" hidden="false" customHeight="false" outlineLevel="0" collapsed="false">
      <c r="D1197" s="4"/>
      <c r="E1197" s="5"/>
    </row>
    <row r="1198" customFormat="false" ht="12.75" hidden="false" customHeight="false" outlineLevel="0" collapsed="false">
      <c r="D1198" s="4"/>
      <c r="E1198" s="5"/>
    </row>
    <row r="1199" customFormat="false" ht="12.75" hidden="false" customHeight="false" outlineLevel="0" collapsed="false">
      <c r="D1199" s="4"/>
      <c r="E1199" s="5"/>
    </row>
    <row r="1200" customFormat="false" ht="12.75" hidden="false" customHeight="false" outlineLevel="0" collapsed="false">
      <c r="D1200" s="4"/>
      <c r="E1200" s="5"/>
    </row>
    <row r="1201" customFormat="false" ht="12.75" hidden="false" customHeight="false" outlineLevel="0" collapsed="false">
      <c r="D1201" s="4"/>
      <c r="E1201" s="5"/>
    </row>
    <row r="1202" customFormat="false" ht="12.75" hidden="false" customHeight="false" outlineLevel="0" collapsed="false">
      <c r="D1202" s="4"/>
      <c r="E1202" s="5"/>
    </row>
    <row r="1203" customFormat="false" ht="12.75" hidden="false" customHeight="false" outlineLevel="0" collapsed="false">
      <c r="D1203" s="4"/>
      <c r="E1203" s="5"/>
    </row>
    <row r="1204" customFormat="false" ht="12.75" hidden="false" customHeight="false" outlineLevel="0" collapsed="false">
      <c r="D1204" s="4"/>
      <c r="E1204" s="5"/>
    </row>
    <row r="1205" customFormat="false" ht="12.75" hidden="false" customHeight="false" outlineLevel="0" collapsed="false">
      <c r="D1205" s="4"/>
      <c r="E1205" s="5"/>
    </row>
    <row r="1206" customFormat="false" ht="12.75" hidden="false" customHeight="false" outlineLevel="0" collapsed="false">
      <c r="D1206" s="4"/>
      <c r="E1206" s="5"/>
    </row>
    <row r="1207" customFormat="false" ht="12.75" hidden="false" customHeight="false" outlineLevel="0" collapsed="false">
      <c r="D1207" s="4"/>
      <c r="E1207" s="5"/>
    </row>
    <row r="1208" customFormat="false" ht="12.75" hidden="false" customHeight="false" outlineLevel="0" collapsed="false">
      <c r="D1208" s="4"/>
      <c r="E1208" s="5"/>
    </row>
    <row r="1209" customFormat="false" ht="12.75" hidden="false" customHeight="false" outlineLevel="0" collapsed="false">
      <c r="D1209" s="4"/>
      <c r="E1209" s="5"/>
    </row>
    <row r="1210" customFormat="false" ht="12.75" hidden="false" customHeight="false" outlineLevel="0" collapsed="false">
      <c r="D1210" s="4"/>
      <c r="E1210" s="5"/>
    </row>
    <row r="1211" customFormat="false" ht="12.75" hidden="false" customHeight="false" outlineLevel="0" collapsed="false">
      <c r="D1211" s="4"/>
      <c r="E1211" s="5"/>
    </row>
    <row r="1212" customFormat="false" ht="12.75" hidden="false" customHeight="false" outlineLevel="0" collapsed="false">
      <c r="D1212" s="4"/>
      <c r="E1212" s="5"/>
    </row>
    <row r="1213" customFormat="false" ht="12.75" hidden="false" customHeight="false" outlineLevel="0" collapsed="false">
      <c r="D1213" s="4"/>
      <c r="E1213" s="5"/>
    </row>
    <row r="1214" customFormat="false" ht="12.75" hidden="false" customHeight="false" outlineLevel="0" collapsed="false">
      <c r="D1214" s="4"/>
      <c r="E1214" s="5"/>
    </row>
    <row r="1215" customFormat="false" ht="12.75" hidden="false" customHeight="false" outlineLevel="0" collapsed="false">
      <c r="D1215" s="4"/>
      <c r="E1215" s="5"/>
    </row>
    <row r="1216" customFormat="false" ht="12.75" hidden="false" customHeight="false" outlineLevel="0" collapsed="false">
      <c r="D1216" s="4"/>
      <c r="E1216" s="5"/>
    </row>
    <row r="1217" customFormat="false" ht="12.75" hidden="false" customHeight="false" outlineLevel="0" collapsed="false">
      <c r="D1217" s="4"/>
      <c r="E1217" s="5"/>
    </row>
    <row r="1218" customFormat="false" ht="12.75" hidden="false" customHeight="false" outlineLevel="0" collapsed="false">
      <c r="D1218" s="4"/>
      <c r="E1218" s="5"/>
    </row>
    <row r="1219" customFormat="false" ht="12.75" hidden="false" customHeight="false" outlineLevel="0" collapsed="false">
      <c r="D1219" s="4"/>
      <c r="E1219" s="5"/>
    </row>
    <row r="1220" customFormat="false" ht="12.75" hidden="false" customHeight="false" outlineLevel="0" collapsed="false">
      <c r="D1220" s="4"/>
      <c r="E1220" s="5"/>
    </row>
    <row r="1221" customFormat="false" ht="12.75" hidden="false" customHeight="false" outlineLevel="0" collapsed="false">
      <c r="D1221" s="4"/>
      <c r="E1221" s="5"/>
    </row>
    <row r="1222" customFormat="false" ht="12.75" hidden="false" customHeight="false" outlineLevel="0" collapsed="false">
      <c r="D1222" s="4"/>
      <c r="E1222" s="5"/>
    </row>
    <row r="1223" customFormat="false" ht="12.75" hidden="false" customHeight="false" outlineLevel="0" collapsed="false">
      <c r="D1223" s="4"/>
      <c r="E1223" s="5"/>
    </row>
    <row r="1224" customFormat="false" ht="12.75" hidden="false" customHeight="false" outlineLevel="0" collapsed="false">
      <c r="D1224" s="4"/>
      <c r="E1224" s="5"/>
    </row>
    <row r="1225" customFormat="false" ht="12.75" hidden="false" customHeight="false" outlineLevel="0" collapsed="false">
      <c r="D1225" s="4"/>
      <c r="E1225" s="5"/>
    </row>
    <row r="1226" customFormat="false" ht="12.75" hidden="false" customHeight="false" outlineLevel="0" collapsed="false">
      <c r="D1226" s="4"/>
      <c r="E1226" s="5"/>
    </row>
    <row r="1227" customFormat="false" ht="12.75" hidden="false" customHeight="false" outlineLevel="0" collapsed="false">
      <c r="D1227" s="4"/>
      <c r="E1227" s="5"/>
    </row>
    <row r="1228" customFormat="false" ht="12.75" hidden="false" customHeight="false" outlineLevel="0" collapsed="false">
      <c r="D1228" s="4"/>
      <c r="E1228" s="5"/>
    </row>
    <row r="1229" customFormat="false" ht="12.75" hidden="false" customHeight="false" outlineLevel="0" collapsed="false">
      <c r="D1229" s="4"/>
      <c r="E1229" s="5"/>
    </row>
    <row r="1230" customFormat="false" ht="12.75" hidden="false" customHeight="false" outlineLevel="0" collapsed="false">
      <c r="D1230" s="4"/>
      <c r="E1230" s="5"/>
    </row>
    <row r="1231" customFormat="false" ht="12.75" hidden="false" customHeight="false" outlineLevel="0" collapsed="false">
      <c r="D1231" s="4"/>
      <c r="E1231" s="5"/>
    </row>
    <row r="1232" customFormat="false" ht="12.75" hidden="false" customHeight="false" outlineLevel="0" collapsed="false">
      <c r="D1232" s="4"/>
      <c r="E1232" s="5"/>
    </row>
    <row r="1233" customFormat="false" ht="12.75" hidden="false" customHeight="false" outlineLevel="0" collapsed="false">
      <c r="D1233" s="4"/>
      <c r="E1233" s="5"/>
    </row>
    <row r="1234" customFormat="false" ht="12.75" hidden="false" customHeight="false" outlineLevel="0" collapsed="false">
      <c r="D1234" s="4"/>
      <c r="E1234" s="5"/>
    </row>
    <row r="1235" customFormat="false" ht="12.75" hidden="false" customHeight="false" outlineLevel="0" collapsed="false">
      <c r="D1235" s="4"/>
      <c r="E1235" s="5"/>
    </row>
    <row r="1236" customFormat="false" ht="12.75" hidden="false" customHeight="false" outlineLevel="0" collapsed="false">
      <c r="D1236" s="4"/>
      <c r="E1236" s="5"/>
    </row>
    <row r="1237" customFormat="false" ht="12.75" hidden="false" customHeight="false" outlineLevel="0" collapsed="false">
      <c r="D1237" s="4"/>
      <c r="E1237" s="5"/>
    </row>
    <row r="1238" customFormat="false" ht="12.75" hidden="false" customHeight="false" outlineLevel="0" collapsed="false">
      <c r="D1238" s="4"/>
      <c r="E1238" s="5"/>
    </row>
    <row r="1239" customFormat="false" ht="12.75" hidden="false" customHeight="false" outlineLevel="0" collapsed="false">
      <c r="D1239" s="4"/>
      <c r="E1239" s="5"/>
    </row>
    <row r="1240" customFormat="false" ht="12.75" hidden="false" customHeight="false" outlineLevel="0" collapsed="false">
      <c r="D1240" s="4"/>
      <c r="E1240" s="5"/>
    </row>
    <row r="1241" customFormat="false" ht="12.75" hidden="false" customHeight="false" outlineLevel="0" collapsed="false">
      <c r="D1241" s="4"/>
      <c r="E1241" s="5"/>
    </row>
    <row r="1242" customFormat="false" ht="12.75" hidden="false" customHeight="false" outlineLevel="0" collapsed="false">
      <c r="D1242" s="4"/>
      <c r="E1242" s="5"/>
    </row>
    <row r="1243" customFormat="false" ht="12.75" hidden="false" customHeight="false" outlineLevel="0" collapsed="false">
      <c r="D1243" s="4"/>
      <c r="E1243" s="5"/>
    </row>
    <row r="1244" customFormat="false" ht="12.75" hidden="false" customHeight="false" outlineLevel="0" collapsed="false">
      <c r="D1244" s="4"/>
      <c r="E1244" s="5"/>
    </row>
    <row r="1245" customFormat="false" ht="12.75" hidden="false" customHeight="false" outlineLevel="0" collapsed="false">
      <c r="D1245" s="4"/>
      <c r="E1245" s="5"/>
    </row>
    <row r="1246" customFormat="false" ht="12.75" hidden="false" customHeight="false" outlineLevel="0" collapsed="false">
      <c r="D1246" s="4"/>
      <c r="E1246" s="5"/>
    </row>
    <row r="1247" customFormat="false" ht="12.75" hidden="false" customHeight="false" outlineLevel="0" collapsed="false">
      <c r="D1247" s="4"/>
      <c r="E1247" s="5"/>
    </row>
    <row r="1248" customFormat="false" ht="12.75" hidden="false" customHeight="false" outlineLevel="0" collapsed="false">
      <c r="D1248" s="4"/>
      <c r="E1248" s="5"/>
    </row>
    <row r="1249" customFormat="false" ht="12.75" hidden="false" customHeight="false" outlineLevel="0" collapsed="false">
      <c r="D1249" s="4"/>
      <c r="E1249" s="5"/>
    </row>
    <row r="1250" customFormat="false" ht="12.75" hidden="false" customHeight="false" outlineLevel="0" collapsed="false">
      <c r="D1250" s="4"/>
      <c r="E1250" s="5"/>
    </row>
    <row r="1251" customFormat="false" ht="12.75" hidden="false" customHeight="false" outlineLevel="0" collapsed="false">
      <c r="D1251" s="4"/>
      <c r="E1251" s="5"/>
    </row>
    <row r="1252" customFormat="false" ht="12.75" hidden="false" customHeight="false" outlineLevel="0" collapsed="false">
      <c r="D1252" s="4"/>
      <c r="E1252" s="5"/>
    </row>
    <row r="1253" customFormat="false" ht="12.75" hidden="false" customHeight="false" outlineLevel="0" collapsed="false">
      <c r="D1253" s="4"/>
      <c r="E1253" s="5"/>
    </row>
    <row r="1254" customFormat="false" ht="12.75" hidden="false" customHeight="false" outlineLevel="0" collapsed="false">
      <c r="D1254" s="4"/>
      <c r="E1254" s="5"/>
    </row>
    <row r="1255" customFormat="false" ht="12.75" hidden="false" customHeight="false" outlineLevel="0" collapsed="false">
      <c r="D1255" s="4"/>
      <c r="E1255" s="5"/>
    </row>
    <row r="1256" customFormat="false" ht="12.75" hidden="false" customHeight="false" outlineLevel="0" collapsed="false">
      <c r="D1256" s="4"/>
      <c r="E1256" s="5"/>
    </row>
    <row r="1257" customFormat="false" ht="12.75" hidden="false" customHeight="false" outlineLevel="0" collapsed="false">
      <c r="D1257" s="4"/>
      <c r="E1257" s="5"/>
    </row>
    <row r="1258" customFormat="false" ht="12.75" hidden="false" customHeight="false" outlineLevel="0" collapsed="false">
      <c r="D1258" s="4"/>
      <c r="E1258" s="5"/>
    </row>
    <row r="1259" customFormat="false" ht="12.75" hidden="false" customHeight="false" outlineLevel="0" collapsed="false">
      <c r="D1259" s="4"/>
      <c r="E1259" s="5"/>
    </row>
    <row r="1260" customFormat="false" ht="12.75" hidden="false" customHeight="false" outlineLevel="0" collapsed="false">
      <c r="D1260" s="4"/>
      <c r="E1260" s="5"/>
    </row>
    <row r="1261" customFormat="false" ht="12.75" hidden="false" customHeight="false" outlineLevel="0" collapsed="false">
      <c r="D1261" s="4"/>
      <c r="E1261" s="5"/>
    </row>
    <row r="1262" customFormat="false" ht="12.75" hidden="false" customHeight="false" outlineLevel="0" collapsed="false">
      <c r="D1262" s="4"/>
      <c r="E1262" s="5"/>
    </row>
    <row r="1263" customFormat="false" ht="12.75" hidden="false" customHeight="false" outlineLevel="0" collapsed="false">
      <c r="D1263" s="4"/>
      <c r="E1263" s="5"/>
    </row>
    <row r="1264" customFormat="false" ht="12.75" hidden="false" customHeight="false" outlineLevel="0" collapsed="false">
      <c r="D1264" s="4"/>
      <c r="E1264" s="5"/>
    </row>
    <row r="1265" customFormat="false" ht="12.75" hidden="false" customHeight="false" outlineLevel="0" collapsed="false">
      <c r="D1265" s="4"/>
      <c r="E1265" s="5"/>
    </row>
    <row r="1266" customFormat="false" ht="12.75" hidden="false" customHeight="false" outlineLevel="0" collapsed="false">
      <c r="D1266" s="4"/>
      <c r="E1266" s="5"/>
    </row>
    <row r="1267" customFormat="false" ht="12.75" hidden="false" customHeight="false" outlineLevel="0" collapsed="false">
      <c r="D1267" s="4"/>
      <c r="E1267" s="5"/>
    </row>
    <row r="1268" customFormat="false" ht="12.75" hidden="false" customHeight="false" outlineLevel="0" collapsed="false">
      <c r="D1268" s="4"/>
      <c r="E1268" s="5"/>
    </row>
    <row r="1269" customFormat="false" ht="12.75" hidden="false" customHeight="false" outlineLevel="0" collapsed="false">
      <c r="D1269" s="4"/>
      <c r="E1269" s="5"/>
    </row>
    <row r="1270" customFormat="false" ht="12.75" hidden="false" customHeight="false" outlineLevel="0" collapsed="false">
      <c r="D1270" s="4"/>
      <c r="E1270" s="5"/>
    </row>
    <row r="1271" customFormat="false" ht="12.75" hidden="false" customHeight="false" outlineLevel="0" collapsed="false">
      <c r="D1271" s="4"/>
      <c r="E1271" s="5"/>
    </row>
    <row r="1272" customFormat="false" ht="12.75" hidden="false" customHeight="false" outlineLevel="0" collapsed="false">
      <c r="D1272" s="4"/>
      <c r="E1272" s="5"/>
    </row>
    <row r="1273" customFormat="false" ht="12.75" hidden="false" customHeight="false" outlineLevel="0" collapsed="false">
      <c r="D1273" s="4"/>
      <c r="E1273" s="5"/>
    </row>
    <row r="1274" customFormat="false" ht="12.75" hidden="false" customHeight="false" outlineLevel="0" collapsed="false">
      <c r="D1274" s="4"/>
      <c r="E1274" s="5"/>
    </row>
    <row r="1275" customFormat="false" ht="12.75" hidden="false" customHeight="false" outlineLevel="0" collapsed="false">
      <c r="D1275" s="4"/>
      <c r="E1275" s="5"/>
    </row>
    <row r="1276" customFormat="false" ht="12.75" hidden="false" customHeight="false" outlineLevel="0" collapsed="false">
      <c r="D1276" s="4"/>
      <c r="E1276" s="5"/>
    </row>
    <row r="1277" customFormat="false" ht="12.75" hidden="false" customHeight="false" outlineLevel="0" collapsed="false">
      <c r="D1277" s="4"/>
      <c r="E1277" s="5"/>
    </row>
    <row r="1278" customFormat="false" ht="12.75" hidden="false" customHeight="false" outlineLevel="0" collapsed="false">
      <c r="D1278" s="4"/>
      <c r="E1278" s="5"/>
    </row>
    <row r="1279" customFormat="false" ht="12.75" hidden="false" customHeight="false" outlineLevel="0" collapsed="false">
      <c r="D1279" s="4"/>
      <c r="E1279" s="5"/>
    </row>
    <row r="1280" customFormat="false" ht="12.75" hidden="false" customHeight="false" outlineLevel="0" collapsed="false">
      <c r="D1280" s="4"/>
      <c r="E1280" s="5"/>
    </row>
    <row r="1281" customFormat="false" ht="12.75" hidden="false" customHeight="false" outlineLevel="0" collapsed="false">
      <c r="D1281" s="4"/>
      <c r="E1281" s="5"/>
    </row>
    <row r="1282" customFormat="false" ht="12.75" hidden="false" customHeight="false" outlineLevel="0" collapsed="false">
      <c r="D1282" s="4"/>
      <c r="E1282" s="5"/>
    </row>
    <row r="1283" customFormat="false" ht="12.75" hidden="false" customHeight="false" outlineLevel="0" collapsed="false">
      <c r="D1283" s="4"/>
      <c r="E1283" s="5"/>
    </row>
    <row r="1284" customFormat="false" ht="12.75" hidden="false" customHeight="false" outlineLevel="0" collapsed="false">
      <c r="D1284" s="4"/>
      <c r="E1284" s="5"/>
    </row>
    <row r="1285" customFormat="false" ht="12.75" hidden="false" customHeight="false" outlineLevel="0" collapsed="false">
      <c r="D1285" s="4"/>
      <c r="E1285" s="5"/>
    </row>
    <row r="1286" customFormat="false" ht="12.75" hidden="false" customHeight="false" outlineLevel="0" collapsed="false">
      <c r="D1286" s="4"/>
      <c r="E1286" s="5"/>
    </row>
    <row r="1287" customFormat="false" ht="12.75" hidden="false" customHeight="false" outlineLevel="0" collapsed="false">
      <c r="D1287" s="4"/>
      <c r="E1287" s="5"/>
    </row>
    <row r="1288" customFormat="false" ht="12.75" hidden="false" customHeight="false" outlineLevel="0" collapsed="false">
      <c r="D1288" s="4"/>
      <c r="E1288" s="5"/>
    </row>
    <row r="1289" customFormat="false" ht="12.75" hidden="false" customHeight="false" outlineLevel="0" collapsed="false">
      <c r="D1289" s="4"/>
      <c r="E1289" s="5"/>
    </row>
    <row r="1290" customFormat="false" ht="12.75" hidden="false" customHeight="false" outlineLevel="0" collapsed="false">
      <c r="D1290" s="4"/>
      <c r="E1290" s="5"/>
    </row>
    <row r="1291" customFormat="false" ht="12.75" hidden="false" customHeight="false" outlineLevel="0" collapsed="false">
      <c r="D1291" s="4"/>
      <c r="E1291" s="5"/>
    </row>
    <row r="1292" customFormat="false" ht="12.75" hidden="false" customHeight="false" outlineLevel="0" collapsed="false">
      <c r="D1292" s="4"/>
      <c r="E1292" s="5"/>
    </row>
    <row r="1293" customFormat="false" ht="12.75" hidden="false" customHeight="false" outlineLevel="0" collapsed="false">
      <c r="D1293" s="4"/>
      <c r="E1293" s="5"/>
    </row>
    <row r="1294" customFormat="false" ht="12.75" hidden="false" customHeight="false" outlineLevel="0" collapsed="false">
      <c r="D1294" s="4"/>
      <c r="E1294" s="5"/>
    </row>
    <row r="1295" customFormat="false" ht="12.75" hidden="false" customHeight="false" outlineLevel="0" collapsed="false">
      <c r="D1295" s="4"/>
      <c r="E1295" s="5"/>
    </row>
    <row r="1296" customFormat="false" ht="12.75" hidden="false" customHeight="false" outlineLevel="0" collapsed="false">
      <c r="D1296" s="4"/>
      <c r="E1296" s="5"/>
    </row>
    <row r="1297" customFormat="false" ht="12.75" hidden="false" customHeight="false" outlineLevel="0" collapsed="false">
      <c r="D1297" s="4"/>
      <c r="E1297" s="5"/>
    </row>
    <row r="1298" customFormat="false" ht="12.75" hidden="false" customHeight="false" outlineLevel="0" collapsed="false">
      <c r="D1298" s="4"/>
      <c r="E1298" s="5"/>
    </row>
    <row r="1299" customFormat="false" ht="12.75" hidden="false" customHeight="false" outlineLevel="0" collapsed="false">
      <c r="D1299" s="4"/>
      <c r="E1299" s="5"/>
    </row>
    <row r="1300" customFormat="false" ht="12.75" hidden="false" customHeight="false" outlineLevel="0" collapsed="false">
      <c r="D1300" s="4"/>
      <c r="E1300" s="5"/>
    </row>
    <row r="1301" customFormat="false" ht="12.75" hidden="false" customHeight="false" outlineLevel="0" collapsed="false">
      <c r="D1301" s="4"/>
      <c r="E1301" s="5"/>
    </row>
    <row r="1302" customFormat="false" ht="12.75" hidden="false" customHeight="false" outlineLevel="0" collapsed="false">
      <c r="D1302" s="4"/>
      <c r="E1302" s="5"/>
    </row>
    <row r="1303" customFormat="false" ht="12.75" hidden="false" customHeight="false" outlineLevel="0" collapsed="false">
      <c r="D1303" s="4"/>
      <c r="E1303" s="5"/>
    </row>
    <row r="1304" customFormat="false" ht="12.75" hidden="false" customHeight="false" outlineLevel="0" collapsed="false">
      <c r="D1304" s="4"/>
      <c r="E1304" s="5"/>
    </row>
    <row r="1305" customFormat="false" ht="12.75" hidden="false" customHeight="false" outlineLevel="0" collapsed="false">
      <c r="D1305" s="4"/>
      <c r="E1305" s="5"/>
    </row>
    <row r="1306" customFormat="false" ht="12.75" hidden="false" customHeight="false" outlineLevel="0" collapsed="false">
      <c r="D1306" s="4"/>
      <c r="E1306" s="5"/>
    </row>
    <row r="1307" customFormat="false" ht="12.75" hidden="false" customHeight="false" outlineLevel="0" collapsed="false">
      <c r="D1307" s="4"/>
      <c r="E1307" s="5"/>
    </row>
    <row r="1308" customFormat="false" ht="12.75" hidden="false" customHeight="false" outlineLevel="0" collapsed="false">
      <c r="D1308" s="4"/>
      <c r="E1308" s="5"/>
    </row>
    <row r="1309" customFormat="false" ht="12.75" hidden="false" customHeight="false" outlineLevel="0" collapsed="false">
      <c r="D1309" s="4"/>
      <c r="E1309" s="5"/>
    </row>
    <row r="1310" customFormat="false" ht="12.75" hidden="false" customHeight="false" outlineLevel="0" collapsed="false">
      <c r="D1310" s="4"/>
      <c r="E1310" s="5"/>
    </row>
    <row r="1311" customFormat="false" ht="12.75" hidden="false" customHeight="false" outlineLevel="0" collapsed="false">
      <c r="D1311" s="4"/>
      <c r="E1311" s="5"/>
    </row>
    <row r="1312" customFormat="false" ht="12.75" hidden="false" customHeight="false" outlineLevel="0" collapsed="false">
      <c r="D1312" s="4"/>
      <c r="E1312" s="5"/>
    </row>
    <row r="1313" customFormat="false" ht="12.75" hidden="false" customHeight="false" outlineLevel="0" collapsed="false">
      <c r="D1313" s="4"/>
      <c r="E1313" s="5"/>
    </row>
    <row r="1314" customFormat="false" ht="12.75" hidden="false" customHeight="false" outlineLevel="0" collapsed="false">
      <c r="D1314" s="4"/>
      <c r="E1314" s="5"/>
    </row>
    <row r="1315" customFormat="false" ht="12.75" hidden="false" customHeight="false" outlineLevel="0" collapsed="false">
      <c r="D1315" s="4"/>
      <c r="E1315" s="5"/>
    </row>
    <row r="1316" customFormat="false" ht="12.75" hidden="false" customHeight="false" outlineLevel="0" collapsed="false">
      <c r="D1316" s="4"/>
      <c r="E1316" s="5"/>
    </row>
    <row r="1317" customFormat="false" ht="12.75" hidden="false" customHeight="false" outlineLevel="0" collapsed="false">
      <c r="D1317" s="4"/>
      <c r="E1317" s="5"/>
    </row>
    <row r="1318" customFormat="false" ht="12.75" hidden="false" customHeight="false" outlineLevel="0" collapsed="false">
      <c r="D1318" s="4"/>
      <c r="E1318" s="5"/>
    </row>
    <row r="1319" customFormat="false" ht="12.75" hidden="false" customHeight="false" outlineLevel="0" collapsed="false">
      <c r="D1319" s="4"/>
      <c r="E1319" s="5"/>
    </row>
    <row r="1320" customFormat="false" ht="12.75" hidden="false" customHeight="false" outlineLevel="0" collapsed="false">
      <c r="D1320" s="4"/>
      <c r="E1320" s="5"/>
    </row>
    <row r="1321" customFormat="false" ht="12.75" hidden="false" customHeight="false" outlineLevel="0" collapsed="false">
      <c r="D1321" s="4"/>
      <c r="E1321" s="5"/>
    </row>
    <row r="1322" customFormat="false" ht="12.75" hidden="false" customHeight="false" outlineLevel="0" collapsed="false">
      <c r="D1322" s="4"/>
      <c r="E1322" s="5"/>
    </row>
    <row r="1323" customFormat="false" ht="12.75" hidden="false" customHeight="false" outlineLevel="0" collapsed="false">
      <c r="D1323" s="4"/>
      <c r="E1323" s="5"/>
    </row>
    <row r="1324" customFormat="false" ht="12.75" hidden="false" customHeight="false" outlineLevel="0" collapsed="false">
      <c r="D1324" s="4"/>
      <c r="E1324" s="5"/>
    </row>
    <row r="1325" customFormat="false" ht="12.75" hidden="false" customHeight="false" outlineLevel="0" collapsed="false">
      <c r="D1325" s="4"/>
      <c r="E1325" s="5"/>
    </row>
    <row r="1326" customFormat="false" ht="12.75" hidden="false" customHeight="false" outlineLevel="0" collapsed="false">
      <c r="D1326" s="4"/>
      <c r="E1326" s="5"/>
    </row>
    <row r="1327" customFormat="false" ht="12.75" hidden="false" customHeight="false" outlineLevel="0" collapsed="false">
      <c r="D1327" s="4"/>
      <c r="E1327" s="5"/>
    </row>
    <row r="1328" customFormat="false" ht="12.75" hidden="false" customHeight="false" outlineLevel="0" collapsed="false">
      <c r="D1328" s="4"/>
      <c r="E1328" s="5"/>
    </row>
    <row r="1329" customFormat="false" ht="12.75" hidden="false" customHeight="false" outlineLevel="0" collapsed="false">
      <c r="D1329" s="4"/>
      <c r="E1329" s="5"/>
    </row>
    <row r="1330" customFormat="false" ht="12.75" hidden="false" customHeight="false" outlineLevel="0" collapsed="false">
      <c r="D1330" s="4"/>
      <c r="E1330" s="5"/>
    </row>
    <row r="1331" customFormat="false" ht="12.75" hidden="false" customHeight="false" outlineLevel="0" collapsed="false">
      <c r="D1331" s="4"/>
      <c r="E1331" s="5"/>
    </row>
    <row r="1332" customFormat="false" ht="12.75" hidden="false" customHeight="false" outlineLevel="0" collapsed="false">
      <c r="D1332" s="4"/>
      <c r="E1332" s="5"/>
    </row>
    <row r="1333" customFormat="false" ht="12.75" hidden="false" customHeight="false" outlineLevel="0" collapsed="false">
      <c r="D1333" s="4"/>
      <c r="E1333" s="5"/>
    </row>
    <row r="1334" customFormat="false" ht="12.75" hidden="false" customHeight="false" outlineLevel="0" collapsed="false">
      <c r="D1334" s="4"/>
      <c r="E1334" s="5"/>
    </row>
    <row r="1335" customFormat="false" ht="12.75" hidden="false" customHeight="false" outlineLevel="0" collapsed="false">
      <c r="D1335" s="4"/>
      <c r="E1335" s="5"/>
    </row>
    <row r="1336" customFormat="false" ht="12.75" hidden="false" customHeight="false" outlineLevel="0" collapsed="false">
      <c r="D1336" s="4"/>
      <c r="E1336" s="5"/>
    </row>
    <row r="1337" customFormat="false" ht="12.75" hidden="false" customHeight="false" outlineLevel="0" collapsed="false">
      <c r="D1337" s="4"/>
      <c r="E1337" s="5"/>
    </row>
    <row r="1338" customFormat="false" ht="12.75" hidden="false" customHeight="false" outlineLevel="0" collapsed="false">
      <c r="D1338" s="4"/>
      <c r="E1338" s="5"/>
    </row>
    <row r="1339" customFormat="false" ht="12.75" hidden="false" customHeight="false" outlineLevel="0" collapsed="false">
      <c r="D1339" s="4"/>
      <c r="E1339" s="5"/>
    </row>
    <row r="1340" customFormat="false" ht="12.75" hidden="false" customHeight="false" outlineLevel="0" collapsed="false">
      <c r="D1340" s="4"/>
      <c r="E1340" s="5"/>
    </row>
    <row r="1341" customFormat="false" ht="12.75" hidden="false" customHeight="false" outlineLevel="0" collapsed="false">
      <c r="D1341" s="4"/>
      <c r="E1341" s="5"/>
    </row>
    <row r="1342" customFormat="false" ht="12.75" hidden="false" customHeight="false" outlineLevel="0" collapsed="false">
      <c r="D1342" s="4"/>
      <c r="E1342" s="5"/>
    </row>
    <row r="1343" customFormat="false" ht="12.75" hidden="false" customHeight="false" outlineLevel="0" collapsed="false">
      <c r="D1343" s="4"/>
      <c r="E1343" s="5"/>
    </row>
    <row r="1344" customFormat="false" ht="12.75" hidden="false" customHeight="false" outlineLevel="0" collapsed="false">
      <c r="D1344" s="4"/>
      <c r="E1344" s="5"/>
    </row>
    <row r="1345" customFormat="false" ht="12.75" hidden="false" customHeight="false" outlineLevel="0" collapsed="false">
      <c r="D1345" s="4"/>
      <c r="E1345" s="5"/>
    </row>
    <row r="1346" customFormat="false" ht="12.75" hidden="false" customHeight="false" outlineLevel="0" collapsed="false">
      <c r="D1346" s="4"/>
      <c r="E1346" s="5"/>
    </row>
    <row r="1347" customFormat="false" ht="12.75" hidden="false" customHeight="false" outlineLevel="0" collapsed="false">
      <c r="D1347" s="4"/>
      <c r="E1347" s="5"/>
    </row>
    <row r="1348" customFormat="false" ht="12.75" hidden="false" customHeight="false" outlineLevel="0" collapsed="false">
      <c r="D1348" s="4"/>
      <c r="E1348" s="5"/>
    </row>
    <row r="1349" customFormat="false" ht="12.75" hidden="false" customHeight="false" outlineLevel="0" collapsed="false">
      <c r="D1349" s="4"/>
      <c r="E1349" s="5"/>
    </row>
    <row r="1350" customFormat="false" ht="12.75" hidden="false" customHeight="false" outlineLevel="0" collapsed="false">
      <c r="D1350" s="4"/>
      <c r="E1350" s="5"/>
    </row>
    <row r="1351" customFormat="false" ht="12.75" hidden="false" customHeight="false" outlineLevel="0" collapsed="false">
      <c r="D1351" s="4"/>
      <c r="E1351" s="5"/>
    </row>
    <row r="1352" customFormat="false" ht="12.75" hidden="false" customHeight="false" outlineLevel="0" collapsed="false">
      <c r="D1352" s="4"/>
      <c r="E1352" s="5"/>
    </row>
    <row r="1353" customFormat="false" ht="12.75" hidden="false" customHeight="false" outlineLevel="0" collapsed="false">
      <c r="D1353" s="4"/>
      <c r="E1353" s="5"/>
    </row>
    <row r="1354" customFormat="false" ht="12.75" hidden="false" customHeight="false" outlineLevel="0" collapsed="false">
      <c r="D1354" s="4"/>
      <c r="E1354" s="5"/>
    </row>
    <row r="1355" customFormat="false" ht="12.75" hidden="false" customHeight="false" outlineLevel="0" collapsed="false">
      <c r="D1355" s="4"/>
      <c r="E1355" s="5"/>
    </row>
    <row r="1356" customFormat="false" ht="12.75" hidden="false" customHeight="false" outlineLevel="0" collapsed="false">
      <c r="D1356" s="4"/>
      <c r="E1356" s="5"/>
    </row>
    <row r="1357" customFormat="false" ht="12.75" hidden="false" customHeight="false" outlineLevel="0" collapsed="false">
      <c r="D1357" s="4"/>
      <c r="E1357" s="5"/>
    </row>
    <row r="1358" customFormat="false" ht="12.75" hidden="false" customHeight="false" outlineLevel="0" collapsed="false">
      <c r="D1358" s="4"/>
      <c r="E1358" s="5"/>
    </row>
    <row r="1359" customFormat="false" ht="12.75" hidden="false" customHeight="false" outlineLevel="0" collapsed="false">
      <c r="D1359" s="4"/>
      <c r="E1359" s="5"/>
    </row>
    <row r="1360" customFormat="false" ht="12.75" hidden="false" customHeight="false" outlineLevel="0" collapsed="false">
      <c r="D1360" s="4"/>
      <c r="E1360" s="5"/>
    </row>
    <row r="1361" customFormat="false" ht="12.75" hidden="false" customHeight="false" outlineLevel="0" collapsed="false">
      <c r="D1361" s="4"/>
      <c r="E1361" s="5"/>
    </row>
    <row r="1362" customFormat="false" ht="12.75" hidden="false" customHeight="false" outlineLevel="0" collapsed="false">
      <c r="D1362" s="4"/>
      <c r="E1362" s="5"/>
    </row>
    <row r="1363" customFormat="false" ht="12.75" hidden="false" customHeight="false" outlineLevel="0" collapsed="false">
      <c r="D1363" s="4"/>
      <c r="E1363" s="5"/>
    </row>
    <row r="1364" customFormat="false" ht="12.75" hidden="false" customHeight="false" outlineLevel="0" collapsed="false">
      <c r="D1364" s="4"/>
      <c r="E1364" s="5"/>
    </row>
    <row r="1365" customFormat="false" ht="12.75" hidden="false" customHeight="false" outlineLevel="0" collapsed="false">
      <c r="D1365" s="4"/>
      <c r="E1365" s="5"/>
    </row>
    <row r="1366" customFormat="false" ht="12.75" hidden="false" customHeight="false" outlineLevel="0" collapsed="false">
      <c r="D1366" s="4"/>
      <c r="E1366" s="5"/>
    </row>
    <row r="1367" customFormat="false" ht="12.75" hidden="false" customHeight="false" outlineLevel="0" collapsed="false">
      <c r="D1367" s="4"/>
      <c r="E1367" s="5"/>
    </row>
    <row r="1368" customFormat="false" ht="12.75" hidden="false" customHeight="false" outlineLevel="0" collapsed="false">
      <c r="D1368" s="4"/>
      <c r="E1368" s="5"/>
    </row>
    <row r="1369" customFormat="false" ht="12.75" hidden="false" customHeight="false" outlineLevel="0" collapsed="false">
      <c r="D1369" s="4"/>
      <c r="E1369" s="5"/>
    </row>
    <row r="1370" customFormat="false" ht="12.75" hidden="false" customHeight="false" outlineLevel="0" collapsed="false">
      <c r="D1370" s="4"/>
      <c r="E1370" s="5"/>
    </row>
    <row r="1371" customFormat="false" ht="12.75" hidden="false" customHeight="false" outlineLevel="0" collapsed="false">
      <c r="D1371" s="4"/>
      <c r="E1371" s="5"/>
    </row>
    <row r="1372" customFormat="false" ht="12.75" hidden="false" customHeight="false" outlineLevel="0" collapsed="false">
      <c r="D1372" s="4"/>
      <c r="E1372" s="5"/>
    </row>
    <row r="1373" customFormat="false" ht="12.75" hidden="false" customHeight="false" outlineLevel="0" collapsed="false">
      <c r="D1373" s="4"/>
      <c r="E1373" s="5"/>
    </row>
    <row r="1374" customFormat="false" ht="12.75" hidden="false" customHeight="false" outlineLevel="0" collapsed="false">
      <c r="D1374" s="4"/>
      <c r="E1374" s="5"/>
    </row>
    <row r="1375" customFormat="false" ht="12.75" hidden="false" customHeight="false" outlineLevel="0" collapsed="false">
      <c r="D1375" s="4"/>
      <c r="E1375" s="5"/>
    </row>
    <row r="1376" customFormat="false" ht="12.75" hidden="false" customHeight="false" outlineLevel="0" collapsed="false">
      <c r="D1376" s="4"/>
      <c r="E1376" s="5"/>
    </row>
    <row r="1377" customFormat="false" ht="12.75" hidden="false" customHeight="false" outlineLevel="0" collapsed="false">
      <c r="D1377" s="4"/>
      <c r="E1377" s="5"/>
    </row>
    <row r="1378" customFormat="false" ht="12.75" hidden="false" customHeight="false" outlineLevel="0" collapsed="false">
      <c r="D1378" s="4"/>
      <c r="E1378" s="5"/>
    </row>
    <row r="1379" customFormat="false" ht="12.75" hidden="false" customHeight="false" outlineLevel="0" collapsed="false">
      <c r="D1379" s="4"/>
      <c r="E1379" s="5"/>
    </row>
    <row r="1380" customFormat="false" ht="12.75" hidden="false" customHeight="false" outlineLevel="0" collapsed="false">
      <c r="D1380" s="4"/>
      <c r="E1380" s="5"/>
    </row>
    <row r="1381" customFormat="false" ht="12.75" hidden="false" customHeight="false" outlineLevel="0" collapsed="false">
      <c r="D1381" s="4"/>
      <c r="E1381" s="5"/>
    </row>
    <row r="1382" customFormat="false" ht="12.75" hidden="false" customHeight="false" outlineLevel="0" collapsed="false">
      <c r="D1382" s="4"/>
      <c r="E1382" s="5"/>
    </row>
    <row r="1383" customFormat="false" ht="12.75" hidden="false" customHeight="false" outlineLevel="0" collapsed="false">
      <c r="D1383" s="4"/>
      <c r="E1383" s="5"/>
    </row>
    <row r="1384" customFormat="false" ht="12.75" hidden="false" customHeight="false" outlineLevel="0" collapsed="false">
      <c r="D1384" s="4"/>
      <c r="E1384" s="5"/>
    </row>
    <row r="1385" customFormat="false" ht="12.75" hidden="false" customHeight="false" outlineLevel="0" collapsed="false">
      <c r="D1385" s="4"/>
      <c r="E1385" s="5"/>
    </row>
    <row r="1386" customFormat="false" ht="12.75" hidden="false" customHeight="false" outlineLevel="0" collapsed="false">
      <c r="D1386" s="4"/>
      <c r="E1386" s="5"/>
    </row>
    <row r="1387" customFormat="false" ht="12.75" hidden="false" customHeight="false" outlineLevel="0" collapsed="false">
      <c r="D1387" s="4"/>
      <c r="E1387" s="5"/>
    </row>
    <row r="1388" customFormat="false" ht="12.75" hidden="false" customHeight="false" outlineLevel="0" collapsed="false">
      <c r="D1388" s="4"/>
      <c r="E1388" s="5"/>
    </row>
    <row r="1389" customFormat="false" ht="12.75" hidden="false" customHeight="false" outlineLevel="0" collapsed="false">
      <c r="D1389" s="4"/>
      <c r="E1389" s="5"/>
    </row>
    <row r="1390" customFormat="false" ht="12.75" hidden="false" customHeight="false" outlineLevel="0" collapsed="false">
      <c r="D1390" s="4"/>
      <c r="E1390" s="5"/>
    </row>
    <row r="1391" customFormat="false" ht="12.75" hidden="false" customHeight="false" outlineLevel="0" collapsed="false">
      <c r="D1391" s="4"/>
      <c r="E1391" s="5"/>
    </row>
    <row r="1392" customFormat="false" ht="12.75" hidden="false" customHeight="false" outlineLevel="0" collapsed="false">
      <c r="D1392" s="4"/>
      <c r="E1392" s="5"/>
    </row>
    <row r="1393" customFormat="false" ht="12.75" hidden="false" customHeight="false" outlineLevel="0" collapsed="false">
      <c r="D1393" s="4"/>
      <c r="E1393" s="5"/>
    </row>
    <row r="1394" customFormat="false" ht="12.75" hidden="false" customHeight="false" outlineLevel="0" collapsed="false">
      <c r="D1394" s="4"/>
      <c r="E1394" s="5"/>
    </row>
    <row r="1395" customFormat="false" ht="12.75" hidden="false" customHeight="false" outlineLevel="0" collapsed="false">
      <c r="D1395" s="4"/>
      <c r="E1395" s="5"/>
    </row>
    <row r="1396" customFormat="false" ht="12.75" hidden="false" customHeight="false" outlineLevel="0" collapsed="false">
      <c r="D1396" s="4"/>
      <c r="E1396" s="5"/>
    </row>
    <row r="1397" customFormat="false" ht="12.75" hidden="false" customHeight="false" outlineLevel="0" collapsed="false">
      <c r="D1397" s="4"/>
      <c r="E1397" s="5"/>
    </row>
    <row r="1398" customFormat="false" ht="12.75" hidden="false" customHeight="false" outlineLevel="0" collapsed="false">
      <c r="D1398" s="4"/>
      <c r="E1398" s="5"/>
    </row>
    <row r="1399" customFormat="false" ht="12.75" hidden="false" customHeight="false" outlineLevel="0" collapsed="false">
      <c r="D1399" s="4"/>
      <c r="E1399" s="5"/>
    </row>
    <row r="1400" customFormat="false" ht="12.75" hidden="false" customHeight="false" outlineLevel="0" collapsed="false">
      <c r="D1400" s="4"/>
      <c r="E1400" s="5"/>
    </row>
    <row r="1401" customFormat="false" ht="12.75" hidden="false" customHeight="false" outlineLevel="0" collapsed="false">
      <c r="D1401" s="4"/>
      <c r="E1401" s="5"/>
    </row>
    <row r="1402" customFormat="false" ht="12.75" hidden="false" customHeight="false" outlineLevel="0" collapsed="false">
      <c r="D1402" s="4"/>
      <c r="E1402" s="5"/>
    </row>
    <row r="1403" customFormat="false" ht="12.75" hidden="false" customHeight="false" outlineLevel="0" collapsed="false">
      <c r="D1403" s="4"/>
      <c r="E1403" s="5"/>
    </row>
    <row r="1404" customFormat="false" ht="12.75" hidden="false" customHeight="false" outlineLevel="0" collapsed="false">
      <c r="D1404" s="4"/>
      <c r="E1404" s="5"/>
    </row>
    <row r="1405" customFormat="false" ht="12.75" hidden="false" customHeight="false" outlineLevel="0" collapsed="false">
      <c r="D1405" s="4"/>
      <c r="E1405" s="5"/>
    </row>
    <row r="1406" customFormat="false" ht="12.75" hidden="false" customHeight="false" outlineLevel="0" collapsed="false">
      <c r="D1406" s="4"/>
      <c r="E1406" s="5"/>
    </row>
    <row r="1407" customFormat="false" ht="12.75" hidden="false" customHeight="false" outlineLevel="0" collapsed="false">
      <c r="D1407" s="4"/>
      <c r="E1407" s="5"/>
    </row>
    <row r="1408" customFormat="false" ht="12.75" hidden="false" customHeight="false" outlineLevel="0" collapsed="false">
      <c r="D1408" s="4"/>
      <c r="E1408" s="5"/>
    </row>
    <row r="1409" customFormat="false" ht="12.75" hidden="false" customHeight="false" outlineLevel="0" collapsed="false">
      <c r="D1409" s="4"/>
      <c r="E1409" s="5"/>
    </row>
    <row r="1410" customFormat="false" ht="12.75" hidden="false" customHeight="false" outlineLevel="0" collapsed="false">
      <c r="D1410" s="4"/>
      <c r="E1410" s="5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23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E12" activeCellId="0" sqref="E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" width="28.34"/>
    <col collapsed="false" customWidth="true" hidden="false" outlineLevel="0" max="2" min="2" style="0" width="24.26"/>
    <col collapsed="false" customWidth="true" hidden="false" outlineLevel="0" max="3" min="3" style="0" width="9.72"/>
    <col collapsed="false" customWidth="true" hidden="false" outlineLevel="0" max="4" min="4" style="0" width="8.33"/>
    <col collapsed="false" customWidth="true" hidden="false" outlineLevel="0" max="5" min="5" style="0" width="44.83"/>
  </cols>
  <sheetData>
    <row r="1" customFormat="false" ht="12.8" hidden="false" customHeight="false" outlineLevel="0" collapsed="false">
      <c r="A1" s="7" t="s">
        <v>31</v>
      </c>
      <c r="B1" s="6" t="s">
        <v>374</v>
      </c>
      <c r="C1" s="6" t="s">
        <v>375</v>
      </c>
      <c r="D1" s="6" t="s">
        <v>374</v>
      </c>
      <c r="E1" s="0" t="str">
        <f aca="false">VLOOKUP(A1,Sheet5!$A$1:$B$324,2,0)</f>
        <v>LADAKU MERICA BUBUK</v>
      </c>
    </row>
    <row r="2" customFormat="false" ht="12.8" hidden="false" customHeight="false" outlineLevel="0" collapsed="false">
      <c r="A2" s="6" t="s">
        <v>1</v>
      </c>
      <c r="B2" s="6" t="s">
        <v>376</v>
      </c>
      <c r="C2" s="0" t="s">
        <v>377</v>
      </c>
      <c r="D2" s="6" t="s">
        <v>376</v>
      </c>
      <c r="E2" s="0" t="str">
        <f aca="false">VLOOKUP(A2,Sheet5!$A$1:$B$324,2,0)</f>
        <v>MINYAK BIMOLI 2L REFFIL</v>
      </c>
    </row>
    <row r="3" customFormat="false" ht="12.8" hidden="false" customHeight="false" outlineLevel="0" collapsed="false">
      <c r="A3" s="6" t="s">
        <v>8</v>
      </c>
      <c r="B3" s="6" t="s">
        <v>376</v>
      </c>
      <c r="C3" s="6" t="s">
        <v>378</v>
      </c>
      <c r="D3" s="6" t="s">
        <v>376</v>
      </c>
      <c r="E3" s="0" t="str">
        <f aca="false">VLOOKUP(A3,Sheet5!$A$1:$B$324,2,0)</f>
        <v>MASAKO AYAM 11 G</v>
      </c>
    </row>
    <row r="4" customFormat="false" ht="12.8" hidden="false" customHeight="false" outlineLevel="0" collapsed="false">
      <c r="A4" s="6" t="s">
        <v>115</v>
      </c>
      <c r="B4" s="6" t="s">
        <v>376</v>
      </c>
      <c r="C4" s="0" t="s">
        <v>379</v>
      </c>
      <c r="D4" s="6" t="s">
        <v>376</v>
      </c>
      <c r="E4" s="0" t="str">
        <f aca="false">VLOOKUP(A4,Sheet5!$A$1:$B$324,2,0)</f>
        <v>GULAKU PREMIUM I KG</v>
      </c>
    </row>
    <row r="5" customFormat="false" ht="12.8" hidden="false" customHeight="false" outlineLevel="0" collapsed="false">
      <c r="A5" s="6" t="s">
        <v>2</v>
      </c>
      <c r="B5" s="6" t="s">
        <v>380</v>
      </c>
      <c r="C5" s="6" t="s">
        <v>381</v>
      </c>
      <c r="D5" s="6" t="s">
        <v>380</v>
      </c>
      <c r="E5" s="0" t="str">
        <f aca="false">VLOOKUP(A5,Sheet5!$A$1:$B$324,2,0)</f>
        <v>SUNLIGHT LIME NEW REFF 455 ML</v>
      </c>
    </row>
    <row r="6" customFormat="false" ht="12.8" hidden="false" customHeight="false" outlineLevel="0" collapsed="false">
      <c r="A6" s="6" t="s">
        <v>16</v>
      </c>
      <c r="B6" s="6" t="s">
        <v>380</v>
      </c>
      <c r="C6" s="0" t="s">
        <v>382</v>
      </c>
      <c r="D6" s="6" t="s">
        <v>380</v>
      </c>
      <c r="E6" s="0" t="str">
        <f aca="false">VLOOKUP(A6,Sheet5!$A$1:$B$324,2,0)</f>
        <v>FRISIAN FLAG FULL CREAM GOLD 490G</v>
      </c>
    </row>
    <row r="7" customFormat="false" ht="12.8" hidden="false" customHeight="false" outlineLevel="0" collapsed="false">
      <c r="A7" s="7" t="s">
        <v>28</v>
      </c>
      <c r="B7" s="6" t="s">
        <v>380</v>
      </c>
      <c r="C7" s="6" t="s">
        <v>383</v>
      </c>
      <c r="D7" s="6" t="s">
        <v>380</v>
      </c>
      <c r="E7" s="0" t="str">
        <f aca="false">VLOOKUP(A7,Sheet5!$A$1:$B$324,2,0)</f>
        <v>AGAR-AGAR SWALLOW</v>
      </c>
    </row>
    <row r="8" customFormat="false" ht="12.8" hidden="false" customHeight="false" outlineLevel="0" collapsed="false">
      <c r="A8" s="8" t="s">
        <v>35</v>
      </c>
      <c r="B8" s="6" t="s">
        <v>380</v>
      </c>
      <c r="C8" s="0" t="s">
        <v>384</v>
      </c>
      <c r="D8" s="6" t="s">
        <v>380</v>
      </c>
      <c r="E8" s="0" t="str">
        <f aca="false">VLOOKUP(A8,Sheet5!$A$1:$B$324,2,0)</f>
        <v>INDOMIE KALDU AYAM 75G</v>
      </c>
    </row>
    <row r="9" customFormat="false" ht="12.8" hidden="false" customHeight="false" outlineLevel="0" collapsed="false">
      <c r="A9" s="7" t="s">
        <v>49</v>
      </c>
      <c r="B9" s="6" t="s">
        <v>380</v>
      </c>
      <c r="C9" s="6" t="s">
        <v>385</v>
      </c>
      <c r="D9" s="6" t="s">
        <v>380</v>
      </c>
      <c r="E9" s="0" t="str">
        <f aca="false">VLOOKUP(A9,Sheet5!$A$1:$B$324,2,0)</f>
        <v>ABC TOMATO KETCHUP 135ML</v>
      </c>
    </row>
    <row r="10" customFormat="false" ht="12.8" hidden="false" customHeight="false" outlineLevel="0" collapsed="false">
      <c r="A10" s="7" t="s">
        <v>52</v>
      </c>
      <c r="B10" s="6" t="s">
        <v>380</v>
      </c>
      <c r="C10" s="0" t="s">
        <v>386</v>
      </c>
      <c r="D10" s="6" t="s">
        <v>380</v>
      </c>
      <c r="E10" s="0" t="str">
        <f aca="false">VLOOKUP(A10,Sheet5!$A$1:$B$324,2,0)</f>
        <v>PEPSODENT WHITE 225 G</v>
      </c>
    </row>
    <row r="11" customFormat="false" ht="12.8" hidden="false" customHeight="false" outlineLevel="0" collapsed="false">
      <c r="A11" s="7" t="s">
        <v>66</v>
      </c>
      <c r="B11" s="6" t="s">
        <v>380</v>
      </c>
      <c r="C11" s="6" t="s">
        <v>387</v>
      </c>
      <c r="D11" s="6" t="s">
        <v>380</v>
      </c>
      <c r="E11" s="0" t="str">
        <f aca="false">VLOOKUP(A11,Sheet5!$A$1:$B$324,2,0)</f>
        <v>MINYAK GORENG BIMOLI REFF 1L</v>
      </c>
    </row>
    <row r="12" customFormat="false" ht="12.8" hidden="false" customHeight="false" outlineLevel="0" collapsed="false">
      <c r="A12" s="6" t="s">
        <v>67</v>
      </c>
      <c r="B12" s="6" t="s">
        <v>380</v>
      </c>
      <c r="C12" s="0" t="s">
        <v>388</v>
      </c>
      <c r="D12" s="6" t="s">
        <v>380</v>
      </c>
      <c r="E12" s="0" t="str">
        <f aca="false">VLOOKUP(A12,Sheet5!$A$1:$B$324,2,0)</f>
        <v>ICHITAN BROWN SUGAR</v>
      </c>
    </row>
    <row r="13" customFormat="false" ht="12.8" hidden="false" customHeight="false" outlineLevel="0" collapsed="false">
      <c r="A13" s="6" t="s">
        <v>71</v>
      </c>
      <c r="B13" s="6" t="s">
        <v>380</v>
      </c>
      <c r="C13" s="6" t="s">
        <v>389</v>
      </c>
      <c r="D13" s="6" t="s">
        <v>380</v>
      </c>
      <c r="E13" s="0" t="str">
        <f aca="false">VLOOKUP(A13,Sheet5!$A$1:$B$324,2,0)</f>
        <v>KECAP ABC 275 ML</v>
      </c>
    </row>
    <row r="14" customFormat="false" ht="12.8" hidden="false" customHeight="false" outlineLevel="0" collapsed="false">
      <c r="A14" s="6" t="s">
        <v>109</v>
      </c>
      <c r="B14" s="6" t="s">
        <v>380</v>
      </c>
      <c r="C14" s="0" t="s">
        <v>390</v>
      </c>
      <c r="D14" s="6" t="s">
        <v>380</v>
      </c>
      <c r="E14" s="0" t="str">
        <f aca="false">VLOOKUP(A14,Sheet5!$A$1:$B$324,2,0)</f>
        <v>FANTA 1L</v>
      </c>
    </row>
    <row r="15" customFormat="false" ht="12.8" hidden="false" customHeight="false" outlineLevel="0" collapsed="false">
      <c r="A15" s="6" t="s">
        <v>144</v>
      </c>
      <c r="B15" s="6" t="s">
        <v>380</v>
      </c>
      <c r="C15" s="6" t="s">
        <v>391</v>
      </c>
      <c r="D15" s="6" t="s">
        <v>380</v>
      </c>
      <c r="E15" s="0" t="str">
        <f aca="false">VLOOKUP(A15,Sheet5!$A$1:$B$324,2,0)</f>
        <v>FRENCH FRIES 138G</v>
      </c>
    </row>
    <row r="16" customFormat="false" ht="12.8" hidden="false" customHeight="false" outlineLevel="0" collapsed="false">
      <c r="A16" s="6" t="s">
        <v>153</v>
      </c>
      <c r="B16" s="6" t="s">
        <v>380</v>
      </c>
      <c r="C16" s="0" t="s">
        <v>392</v>
      </c>
      <c r="D16" s="6" t="s">
        <v>380</v>
      </c>
      <c r="E16" s="0" t="str">
        <f aca="false">VLOOKUP(A16,Sheet5!$A$1:$B$324,2,0)</f>
        <v>AICE CHOCO MELT</v>
      </c>
    </row>
    <row r="17" customFormat="false" ht="12.8" hidden="false" customHeight="false" outlineLevel="0" collapsed="false">
      <c r="A17" s="6" t="s">
        <v>267</v>
      </c>
      <c r="B17" s="6" t="s">
        <v>380</v>
      </c>
      <c r="C17" s="6" t="s">
        <v>393</v>
      </c>
      <c r="D17" s="6" t="s">
        <v>380</v>
      </c>
      <c r="E17" s="0" t="str">
        <f aca="false">VLOOKUP(A17,Sheet5!$A$1:$B$324,2,0)</f>
        <v>BIMOLI SPESIAL REFF 1 L</v>
      </c>
    </row>
    <row r="18" customFormat="false" ht="12.8" hidden="false" customHeight="false" outlineLevel="0" collapsed="false">
      <c r="A18" s="6" t="s">
        <v>4</v>
      </c>
      <c r="B18" s="6" t="s">
        <v>394</v>
      </c>
      <c r="C18" s="0" t="s">
        <v>395</v>
      </c>
      <c r="D18" s="6" t="s">
        <v>394</v>
      </c>
      <c r="E18" s="0" t="str">
        <f aca="false">VLOOKUP(A18,Sheet5!$A$1:$B$324,2,0)</f>
        <v>ROYALE SWEET FLORAL</v>
      </c>
    </row>
    <row r="19" customFormat="false" ht="12.8" hidden="false" customHeight="false" outlineLevel="0" collapsed="false">
      <c r="A19" s="6" t="s">
        <v>6</v>
      </c>
      <c r="B19" s="6" t="s">
        <v>394</v>
      </c>
      <c r="C19" s="0" t="s">
        <v>396</v>
      </c>
      <c r="D19" s="6" t="s">
        <v>394</v>
      </c>
      <c r="E19" s="0" t="str">
        <f aca="false">VLOOKUP(A19,Sheet5!$A$1:$B$324,2,0)</f>
        <v>SAMBAL BAWANG PEDAS 135ML</v>
      </c>
    </row>
    <row r="20" customFormat="false" ht="12.8" hidden="false" customHeight="false" outlineLevel="0" collapsed="false">
      <c r="A20" s="6" t="s">
        <v>7</v>
      </c>
      <c r="B20" s="6" t="s">
        <v>394</v>
      </c>
      <c r="C20" s="6" t="s">
        <v>397</v>
      </c>
      <c r="D20" s="6" t="s">
        <v>394</v>
      </c>
      <c r="E20" s="0" t="str">
        <f aca="false">VLOOKUP(A20,Sheet5!$A$1:$B$324,2,0)</f>
        <v>KECAP SEDAAP BOTOL 135 ML</v>
      </c>
    </row>
    <row r="21" customFormat="false" ht="12.8" hidden="false" customHeight="false" outlineLevel="0" collapsed="false">
      <c r="A21" s="6" t="s">
        <v>9</v>
      </c>
      <c r="B21" s="6" t="s">
        <v>394</v>
      </c>
      <c r="C21" s="0" t="s">
        <v>398</v>
      </c>
      <c r="D21" s="6" t="s">
        <v>394</v>
      </c>
      <c r="E21" s="0" t="str">
        <f aca="false">VLOOKUP(A21,Sheet5!$A$1:$B$324,2,0)</f>
        <v>GABIN UBM</v>
      </c>
    </row>
    <row r="22" customFormat="false" ht="12.8" hidden="false" customHeight="false" outlineLevel="0" collapsed="false">
      <c r="A22" s="6" t="s">
        <v>15</v>
      </c>
      <c r="B22" s="6" t="s">
        <v>394</v>
      </c>
      <c r="C22" s="6" t="s">
        <v>399</v>
      </c>
      <c r="D22" s="6" t="s">
        <v>394</v>
      </c>
      <c r="E22" s="0" t="str">
        <f aca="false">VLOOKUP(A22,Sheet5!$A$1:$B$324,2,0)</f>
        <v>CONCERTO OLYMPIA CUP 80ML</v>
      </c>
    </row>
    <row r="23" customFormat="false" ht="12.8" hidden="false" customHeight="false" outlineLevel="0" collapsed="false">
      <c r="A23" s="6" t="s">
        <v>25</v>
      </c>
      <c r="B23" s="6" t="s">
        <v>394</v>
      </c>
      <c r="C23" s="0" t="s">
        <v>400</v>
      </c>
      <c r="D23" s="6" t="s">
        <v>394</v>
      </c>
      <c r="E23" s="0" t="str">
        <f aca="false">VLOOKUP(A23,Sheet5!$A$1:$B$324,2,0)</f>
        <v>OMELA 370G</v>
      </c>
    </row>
    <row r="24" customFormat="false" ht="12.8" hidden="false" customHeight="false" outlineLevel="0" collapsed="false">
      <c r="A24" s="6" t="s">
        <v>27</v>
      </c>
      <c r="B24" s="6" t="s">
        <v>394</v>
      </c>
      <c r="C24" s="6" t="s">
        <v>401</v>
      </c>
      <c r="D24" s="6" t="s">
        <v>394</v>
      </c>
      <c r="E24" s="0" t="str">
        <f aca="false">VLOOKUP(A24,Sheet5!$A$1:$B$324,2,0)</f>
        <v>MAIZENA 150 G</v>
      </c>
    </row>
    <row r="25" customFormat="false" ht="12.8" hidden="false" customHeight="false" outlineLevel="0" collapsed="false">
      <c r="A25" s="6" t="s">
        <v>29</v>
      </c>
      <c r="B25" s="6" t="s">
        <v>394</v>
      </c>
      <c r="C25" s="0" t="s">
        <v>402</v>
      </c>
      <c r="D25" s="6" t="s">
        <v>394</v>
      </c>
      <c r="E25" s="0" t="str">
        <f aca="false">VLOOKUP(A25,Sheet5!$A$1:$B$324,2,0)</f>
        <v>COTTON BUDS EXTRA FINE 100</v>
      </c>
    </row>
    <row r="26" customFormat="false" ht="12.8" hidden="false" customHeight="false" outlineLevel="0" collapsed="false">
      <c r="A26" s="6" t="s">
        <v>41</v>
      </c>
      <c r="B26" s="6" t="s">
        <v>394</v>
      </c>
      <c r="C26" s="6" t="s">
        <v>403</v>
      </c>
      <c r="D26" s="6" t="s">
        <v>394</v>
      </c>
      <c r="E26" s="0" t="str">
        <f aca="false">VLOOKUP(A26,Sheet5!$A$1:$B$324,2,0)</f>
        <v>SPON SINAR</v>
      </c>
    </row>
    <row r="27" customFormat="false" ht="12.8" hidden="false" customHeight="false" outlineLevel="0" collapsed="false">
      <c r="A27" s="6" t="s">
        <v>43</v>
      </c>
      <c r="B27" s="6" t="s">
        <v>394</v>
      </c>
      <c r="C27" s="0" t="s">
        <v>404</v>
      </c>
      <c r="D27" s="6" t="s">
        <v>394</v>
      </c>
      <c r="E27" s="0" t="str">
        <f aca="false">VLOOKUP(A27,Sheet5!$A$1:$B$324,2,0)</f>
        <v>YUPI ZUGI ZAGI ZUG</v>
      </c>
    </row>
    <row r="28" customFormat="false" ht="12.8" hidden="false" customHeight="false" outlineLevel="0" collapsed="false">
      <c r="A28" s="6" t="s">
        <v>44</v>
      </c>
      <c r="B28" s="6" t="s">
        <v>394</v>
      </c>
      <c r="C28" s="6" t="s">
        <v>405</v>
      </c>
      <c r="D28" s="6" t="s">
        <v>394</v>
      </c>
      <c r="E28" s="0" t="str">
        <f aca="false">VLOOKUP(A28,Sheet5!$A$1:$B$324,2,0)</f>
        <v>BEAR BRAND 189ML</v>
      </c>
    </row>
    <row r="29" customFormat="false" ht="12.8" hidden="false" customHeight="false" outlineLevel="0" collapsed="false">
      <c r="A29" s="6" t="s">
        <v>54</v>
      </c>
      <c r="B29" s="6" t="s">
        <v>394</v>
      </c>
      <c r="C29" s="0" t="s">
        <v>406</v>
      </c>
      <c r="D29" s="6" t="s">
        <v>394</v>
      </c>
      <c r="E29" s="0" t="str">
        <f aca="false">VLOOKUP(A29,Sheet5!$A$1:$B$324,2,0)</f>
        <v>BIORE FLORAL SPA 250 ML</v>
      </c>
    </row>
    <row r="30" customFormat="false" ht="12.8" hidden="false" customHeight="false" outlineLevel="0" collapsed="false">
      <c r="A30" s="6" t="s">
        <v>55</v>
      </c>
      <c r="B30" s="6" t="s">
        <v>394</v>
      </c>
      <c r="C30" s="6" t="s">
        <v>407</v>
      </c>
      <c r="D30" s="6" t="s">
        <v>394</v>
      </c>
      <c r="E30" s="0" t="str">
        <f aca="false">VLOOKUP(A30,Sheet5!$A$1:$B$324,2,0)</f>
        <v>BIORE COMFORT MILD 250 ML</v>
      </c>
    </row>
    <row r="31" customFormat="false" ht="12.8" hidden="false" customHeight="false" outlineLevel="0" collapsed="false">
      <c r="A31" s="8" t="s">
        <v>60</v>
      </c>
      <c r="B31" s="6" t="s">
        <v>394</v>
      </c>
      <c r="C31" s="0" t="s">
        <v>408</v>
      </c>
      <c r="D31" s="6" t="s">
        <v>394</v>
      </c>
      <c r="E31" s="0" t="str">
        <f aca="false">VLOOKUP(A31,Sheet5!$A$1:$B$324,2,0)</f>
        <v>INTERMI SOTO</v>
      </c>
    </row>
    <row r="32" customFormat="false" ht="12.8" hidden="false" customHeight="false" outlineLevel="0" collapsed="false">
      <c r="A32" s="6" t="s">
        <v>68</v>
      </c>
      <c r="B32" s="6" t="s">
        <v>394</v>
      </c>
      <c r="C32" s="6" t="s">
        <v>409</v>
      </c>
      <c r="D32" s="6" t="s">
        <v>394</v>
      </c>
      <c r="E32" s="0" t="str">
        <f aca="false">VLOOKUP(A32,Sheet5!$A$1:$B$324,2,0)</f>
        <v>FRISIAN FLAG FULL CREAM GOLD 370G</v>
      </c>
    </row>
    <row r="33" customFormat="false" ht="12.8" hidden="false" customHeight="false" outlineLevel="0" collapsed="false">
      <c r="A33" s="6" t="s">
        <v>69</v>
      </c>
      <c r="B33" s="6" t="s">
        <v>394</v>
      </c>
      <c r="C33" s="0" t="s">
        <v>410</v>
      </c>
      <c r="D33" s="6" t="s">
        <v>394</v>
      </c>
      <c r="E33" s="0" t="str">
        <f aca="false">VLOOKUP(A33,Sheet5!$A$1:$B$324,2,0)</f>
        <v>FRISIAN FLAG COKLAT 370G</v>
      </c>
    </row>
    <row r="34" customFormat="false" ht="12.8" hidden="false" customHeight="false" outlineLevel="0" collapsed="false">
      <c r="A34" s="8" t="s">
        <v>75</v>
      </c>
      <c r="B34" s="6" t="s">
        <v>394</v>
      </c>
      <c r="C34" s="6" t="s">
        <v>411</v>
      </c>
      <c r="D34" s="6" t="s">
        <v>394</v>
      </c>
      <c r="E34" s="0" t="str">
        <f aca="false">VLOOKUP(A34,Sheet5!$A$1:$B$324,2,0)</f>
        <v>PASEO SMART FACIAL TISSUE 250 S</v>
      </c>
    </row>
    <row r="35" customFormat="false" ht="12.8" hidden="false" customHeight="false" outlineLevel="0" collapsed="false">
      <c r="A35" s="6" t="s">
        <v>83</v>
      </c>
      <c r="B35" s="6" t="s">
        <v>394</v>
      </c>
      <c r="C35" s="6" t="s">
        <v>412</v>
      </c>
      <c r="D35" s="6" t="s">
        <v>394</v>
      </c>
      <c r="E35" s="0" t="str">
        <f aca="false">VLOOKUP(A35,Sheet5!$A$1:$B$324,2,0)</f>
        <v>FF JUNIO BANANA 110ML</v>
      </c>
    </row>
    <row r="36" customFormat="false" ht="12.8" hidden="false" customHeight="false" outlineLevel="0" collapsed="false">
      <c r="A36" s="6" t="s">
        <v>91</v>
      </c>
      <c r="B36" s="6" t="s">
        <v>394</v>
      </c>
      <c r="C36" s="0" t="s">
        <v>413</v>
      </c>
      <c r="D36" s="6" t="s">
        <v>394</v>
      </c>
      <c r="E36" s="0" t="str">
        <f aca="false">VLOOKUP(A36,Sheet5!$A$1:$B$324,2,0)</f>
        <v>NISSIN CRISPY CRACKERS 225 G</v>
      </c>
    </row>
    <row r="37" customFormat="false" ht="12.8" hidden="false" customHeight="false" outlineLevel="0" collapsed="false">
      <c r="A37" s="6" t="s">
        <v>99</v>
      </c>
      <c r="B37" s="6" t="s">
        <v>394</v>
      </c>
      <c r="C37" s="6" t="s">
        <v>414</v>
      </c>
      <c r="D37" s="6" t="s">
        <v>394</v>
      </c>
      <c r="E37" s="0" t="str">
        <f aca="false">VLOOKUP(A37,Sheet5!$A$1:$B$324,2,0)</f>
        <v>LIFEBUOY MATCA GREEN TEA</v>
      </c>
    </row>
    <row r="38" customFormat="false" ht="12.8" hidden="false" customHeight="false" outlineLevel="0" collapsed="false">
      <c r="A38" s="6" t="s">
        <v>101</v>
      </c>
      <c r="B38" s="6" t="s">
        <v>394</v>
      </c>
      <c r="C38" s="0" t="s">
        <v>415</v>
      </c>
      <c r="D38" s="6" t="s">
        <v>394</v>
      </c>
      <c r="E38" s="0" t="str">
        <f aca="false">VLOOKUP(A38,Sheet5!$A$1:$B$324,2,0)</f>
        <v>BOOM WANGI BUNGA 400 G</v>
      </c>
    </row>
    <row r="39" customFormat="false" ht="12.8" hidden="false" customHeight="false" outlineLevel="0" collapsed="false">
      <c r="A39" s="6" t="s">
        <v>111</v>
      </c>
      <c r="B39" s="6" t="s">
        <v>394</v>
      </c>
      <c r="C39" s="6" t="s">
        <v>416</v>
      </c>
      <c r="D39" s="6" t="s">
        <v>394</v>
      </c>
      <c r="E39" s="0" t="str">
        <f aca="false">VLOOKUP(A39,Sheet5!$A$1:$B$324,2,0)</f>
        <v>ABC TOMATO KETCHUP 275ML</v>
      </c>
    </row>
    <row r="40" customFormat="false" ht="12.8" hidden="false" customHeight="false" outlineLevel="0" collapsed="false">
      <c r="A40" s="6" t="s">
        <v>121</v>
      </c>
      <c r="B40" s="6" t="s">
        <v>394</v>
      </c>
      <c r="C40" s="0" t="s">
        <v>417</v>
      </c>
      <c r="D40" s="6" t="s">
        <v>394</v>
      </c>
      <c r="E40" s="0" t="str">
        <f aca="false">VLOOKUP(A40,Sheet5!$A$1:$B$324,2,0)</f>
        <v>YAKULT 325ML</v>
      </c>
    </row>
    <row r="41" customFormat="false" ht="12.8" hidden="false" customHeight="false" outlineLevel="0" collapsed="false">
      <c r="A41" s="6" t="s">
        <v>123</v>
      </c>
      <c r="B41" s="6" t="s">
        <v>394</v>
      </c>
      <c r="C41" s="6" t="s">
        <v>418</v>
      </c>
      <c r="D41" s="6" t="s">
        <v>394</v>
      </c>
      <c r="E41" s="0" t="str">
        <f aca="false">VLOOKUP(A41,Sheet5!$A$1:$B$324,2,0)</f>
        <v>ULTRA MILK COKLAT 250 ML</v>
      </c>
    </row>
    <row r="42" customFormat="false" ht="12.8" hidden="false" customHeight="false" outlineLevel="0" collapsed="false">
      <c r="A42" s="6" t="s">
        <v>129</v>
      </c>
      <c r="B42" s="6" t="s">
        <v>394</v>
      </c>
      <c r="C42" s="0" t="s">
        <v>419</v>
      </c>
      <c r="D42" s="6" t="s">
        <v>394</v>
      </c>
      <c r="E42" s="0" t="str">
        <f aca="false">VLOOKUP(A42,Sheet5!$A$1:$B$324,2,0)</f>
        <v>MOCHI CHOCOLATE</v>
      </c>
    </row>
    <row r="43" customFormat="false" ht="12.8" hidden="false" customHeight="false" outlineLevel="0" collapsed="false">
      <c r="A43" s="6" t="s">
        <v>130</v>
      </c>
      <c r="B43" s="6" t="s">
        <v>394</v>
      </c>
      <c r="C43" s="6" t="s">
        <v>420</v>
      </c>
      <c r="D43" s="6" t="s">
        <v>394</v>
      </c>
      <c r="E43" s="0" t="str">
        <f aca="false">VLOOKUP(A43,Sheet5!$A$1:$B$324,2,0)</f>
        <v>AICE MOCHI VANILA 30 G</v>
      </c>
    </row>
    <row r="44" customFormat="false" ht="12.8" hidden="false" customHeight="false" outlineLevel="0" collapsed="false">
      <c r="A44" s="6" t="s">
        <v>131</v>
      </c>
      <c r="B44" s="6" t="s">
        <v>394</v>
      </c>
      <c r="C44" s="0" t="s">
        <v>421</v>
      </c>
      <c r="D44" s="6" t="s">
        <v>394</v>
      </c>
      <c r="E44" s="0" t="str">
        <f aca="false">VLOOKUP(A44,Sheet5!$A$1:$B$324,2,0)</f>
        <v>AICE MOCHI DURIAN 45 G</v>
      </c>
    </row>
    <row r="45" customFormat="false" ht="12.8" hidden="false" customHeight="false" outlineLevel="0" collapsed="false">
      <c r="A45" s="6" t="s">
        <v>139</v>
      </c>
      <c r="B45" s="6" t="s">
        <v>394</v>
      </c>
      <c r="C45" s="6" t="s">
        <v>422</v>
      </c>
      <c r="D45" s="6" t="s">
        <v>394</v>
      </c>
      <c r="E45" s="0" t="str">
        <f aca="false">VLOOKUP(A45,Sheet5!$A$1:$B$324,2,0)</f>
        <v>OREO RASA VANILLA 137G</v>
      </c>
    </row>
    <row r="46" customFormat="false" ht="12.8" hidden="false" customHeight="false" outlineLevel="0" collapsed="false">
      <c r="A46" s="6" t="s">
        <v>146</v>
      </c>
      <c r="B46" s="6" t="s">
        <v>394</v>
      </c>
      <c r="C46" s="0" t="s">
        <v>423</v>
      </c>
      <c r="D46" s="6" t="s">
        <v>394</v>
      </c>
      <c r="E46" s="0" t="str">
        <f aca="false">VLOOKUP(A46,Sheet5!$A$1:$B$324,2,0)</f>
        <v>CHACHA MINIS 25 G</v>
      </c>
    </row>
    <row r="47" customFormat="false" ht="12.8" hidden="false" customHeight="false" outlineLevel="0" collapsed="false">
      <c r="A47" s="6" t="s">
        <v>177</v>
      </c>
      <c r="B47" s="6" t="s">
        <v>394</v>
      </c>
      <c r="C47" s="6" t="s">
        <v>424</v>
      </c>
      <c r="D47" s="6" t="s">
        <v>394</v>
      </c>
      <c r="E47" s="0" t="str">
        <f aca="false">VLOOKUP(A47,Sheet5!$A$1:$B$324,2,0)</f>
        <v>MASAKO AYAM 11 G 6 BKS</v>
      </c>
    </row>
    <row r="48" customFormat="false" ht="12.8" hidden="false" customHeight="false" outlineLevel="0" collapsed="false">
      <c r="A48" s="8" t="s">
        <v>179</v>
      </c>
      <c r="B48" s="6" t="s">
        <v>394</v>
      </c>
      <c r="C48" s="0" t="s">
        <v>425</v>
      </c>
      <c r="D48" s="6" t="s">
        <v>394</v>
      </c>
      <c r="E48" s="0" t="str">
        <f aca="false">VLOOKUP(A48,Sheet5!$A$1:$B$324,2,0)</f>
        <v>KUSUKA EMPING 50G</v>
      </c>
    </row>
    <row r="49" customFormat="false" ht="12.8" hidden="false" customHeight="false" outlineLevel="0" collapsed="false">
      <c r="A49" s="6" t="s">
        <v>185</v>
      </c>
      <c r="B49" s="6" t="s">
        <v>394</v>
      </c>
      <c r="C49" s="6" t="s">
        <v>426</v>
      </c>
      <c r="D49" s="6" t="s">
        <v>394</v>
      </c>
      <c r="E49" s="0" t="str">
        <f aca="false">VLOOKUP(A49,Sheet5!$A$1:$B$324,2,0)</f>
        <v>MASAKO SAPI 100 G</v>
      </c>
    </row>
    <row r="50" customFormat="false" ht="12.8" hidden="false" customHeight="false" outlineLevel="0" collapsed="false">
      <c r="A50" s="6" t="s">
        <v>192</v>
      </c>
      <c r="B50" s="6" t="s">
        <v>394</v>
      </c>
      <c r="C50" s="0" t="s">
        <v>427</v>
      </c>
      <c r="D50" s="6" t="s">
        <v>394</v>
      </c>
      <c r="E50" s="0" t="str">
        <f aca="false">VLOOKUP(A50,Sheet5!$A$1:$B$324,2,0)</f>
        <v>POPOK ANERLE CHERIES M9</v>
      </c>
    </row>
    <row r="51" customFormat="false" ht="12.8" hidden="false" customHeight="false" outlineLevel="0" collapsed="false">
      <c r="A51" s="8" t="s">
        <v>226</v>
      </c>
      <c r="B51" s="6" t="s">
        <v>394</v>
      </c>
      <c r="C51" s="6" t="s">
        <v>428</v>
      </c>
      <c r="D51" s="6" t="s">
        <v>394</v>
      </c>
      <c r="E51" s="0" t="str">
        <f aca="false">VLOOKUP(A51,Sheet5!$A$1:$B$324,2,0)</f>
        <v>INDOMIE GORENG JUMBO 129 G</v>
      </c>
    </row>
    <row r="52" customFormat="false" ht="12.8" hidden="false" customHeight="false" outlineLevel="0" collapsed="false">
      <c r="A52" s="6" t="s">
        <v>236</v>
      </c>
      <c r="B52" s="6" t="s">
        <v>394</v>
      </c>
      <c r="C52" s="6" t="s">
        <v>429</v>
      </c>
      <c r="D52" s="6" t="s">
        <v>394</v>
      </c>
      <c r="E52" s="0" t="str">
        <f aca="false">VLOOKUP(A52,Sheet5!$A$1:$B$324,2,0)</f>
        <v>PEPSODENT ACTION 123 120G</v>
      </c>
    </row>
    <row r="53" customFormat="false" ht="12.8" hidden="false" customHeight="false" outlineLevel="0" collapsed="false">
      <c r="A53" s="6" t="s">
        <v>237</v>
      </c>
      <c r="B53" s="6" t="s">
        <v>394</v>
      </c>
      <c r="C53" s="0" t="s">
        <v>430</v>
      </c>
      <c r="D53" s="6" t="s">
        <v>394</v>
      </c>
      <c r="E53" s="0" t="str">
        <f aca="false">VLOOKUP(A53,Sheet5!$A$1:$B$324,2,0)</f>
        <v>LE MINERALE 1500 ML</v>
      </c>
    </row>
    <row r="54" customFormat="false" ht="12.8" hidden="false" customHeight="false" outlineLevel="0" collapsed="false">
      <c r="A54" s="6" t="s">
        <v>260</v>
      </c>
      <c r="B54" s="6" t="s">
        <v>394</v>
      </c>
      <c r="C54" s="6" t="s">
        <v>431</v>
      </c>
      <c r="D54" s="6" t="s">
        <v>394</v>
      </c>
      <c r="E54" s="0" t="str">
        <f aca="false">VLOOKUP(A54,Sheet5!$A$1:$B$324,2,0)</f>
        <v>FF KENTAL MANIS 490G</v>
      </c>
    </row>
    <row r="55" customFormat="false" ht="12.8" hidden="false" customHeight="false" outlineLevel="0" collapsed="false">
      <c r="A55" s="6" t="s">
        <v>276</v>
      </c>
      <c r="B55" s="6" t="s">
        <v>394</v>
      </c>
      <c r="C55" s="0" t="s">
        <v>432</v>
      </c>
      <c r="D55" s="6" t="s">
        <v>394</v>
      </c>
      <c r="E55" s="0" t="str">
        <f aca="false">VLOOKUP(A55,Sheet5!$A$1:$B$324,2,0)</f>
        <v>YUPI JUST FOR FUN</v>
      </c>
    </row>
    <row r="56" customFormat="false" ht="12.8" hidden="false" customHeight="false" outlineLevel="0" collapsed="false">
      <c r="A56" s="6" t="s">
        <v>318</v>
      </c>
      <c r="B56" s="6" t="s">
        <v>394</v>
      </c>
      <c r="C56" s="6" t="s">
        <v>433</v>
      </c>
      <c r="D56" s="6" t="s">
        <v>394</v>
      </c>
      <c r="E56" s="0" t="str">
        <f aca="false">VLOOKUP(A56,Sheet5!$A$1:$B$324,2,0)</f>
        <v>MASAKO AYAM 100 G</v>
      </c>
    </row>
    <row r="57" customFormat="false" ht="12.8" hidden="false" customHeight="false" outlineLevel="0" collapsed="false">
      <c r="A57" s="6" t="s">
        <v>332</v>
      </c>
      <c r="B57" s="6" t="s">
        <v>394</v>
      </c>
      <c r="C57" s="0" t="s">
        <v>434</v>
      </c>
      <c r="D57" s="6" t="s">
        <v>394</v>
      </c>
      <c r="E57" s="0" t="str">
        <f aca="false">VLOOKUP(A57,Sheet5!$A$1:$B$324,2,0)</f>
        <v>TOLAK ANGIN SIDOMUNCUL 15ML</v>
      </c>
    </row>
    <row r="58" customFormat="false" ht="12.8" hidden="false" customHeight="false" outlineLevel="0" collapsed="false">
      <c r="A58" s="0"/>
      <c r="C58" s="6"/>
    </row>
    <row r="59" customFormat="false" ht="12.8" hidden="false" customHeight="false" outlineLevel="0" collapsed="false">
      <c r="A59" s="0"/>
    </row>
    <row r="60" customFormat="false" ht="12.8" hidden="false" customHeight="false" outlineLevel="0" collapsed="false">
      <c r="A60" s="0"/>
      <c r="C60" s="6"/>
    </row>
    <row r="62" customFormat="false" ht="12.8" hidden="false" customHeight="false" outlineLevel="0" collapsed="false">
      <c r="B62" s="6"/>
      <c r="D62" s="6"/>
    </row>
    <row r="63" customFormat="false" ht="12.8" hidden="false" customHeight="false" outlineLevel="0" collapsed="false">
      <c r="B63" s="6"/>
      <c r="D63" s="6"/>
    </row>
    <row r="64" customFormat="false" ht="12.8" hidden="false" customHeight="false" outlineLevel="0" collapsed="false">
      <c r="B64" s="6"/>
      <c r="D64" s="6"/>
    </row>
    <row r="65" customFormat="false" ht="12.8" hidden="false" customHeight="false" outlineLevel="0" collapsed="false">
      <c r="B65" s="6"/>
      <c r="D65" s="6"/>
    </row>
    <row r="66" customFormat="false" ht="12.8" hidden="false" customHeight="false" outlineLevel="0" collapsed="false">
      <c r="B66" s="6"/>
      <c r="D66" s="6"/>
    </row>
    <row r="67" customFormat="false" ht="12.8" hidden="false" customHeight="false" outlineLevel="0" collapsed="false">
      <c r="B67" s="6"/>
      <c r="D67" s="6"/>
    </row>
    <row r="68" customFormat="false" ht="12.8" hidden="false" customHeight="false" outlineLevel="0" collapsed="false">
      <c r="A68" s="7"/>
      <c r="B68" s="6"/>
      <c r="D68" s="6"/>
    </row>
    <row r="69" customFormat="false" ht="12.8" hidden="false" customHeight="false" outlineLevel="0" collapsed="false">
      <c r="B69" s="6"/>
      <c r="D69" s="6"/>
    </row>
    <row r="70" customFormat="false" ht="12.8" hidden="false" customHeight="false" outlineLevel="0" collapsed="false">
      <c r="B70" s="6"/>
      <c r="D70" s="6"/>
    </row>
    <row r="71" customFormat="false" ht="12.8" hidden="false" customHeight="false" outlineLevel="0" collapsed="false">
      <c r="B71" s="6"/>
      <c r="D71" s="6"/>
    </row>
    <row r="72" customFormat="false" ht="12.8" hidden="false" customHeight="false" outlineLevel="0" collapsed="false">
      <c r="B72" s="6"/>
      <c r="D72" s="6"/>
    </row>
    <row r="73" customFormat="false" ht="12.8" hidden="false" customHeight="false" outlineLevel="0" collapsed="false">
      <c r="B73" s="6"/>
      <c r="D73" s="6"/>
    </row>
    <row r="74" customFormat="false" ht="12.8" hidden="false" customHeight="false" outlineLevel="0" collapsed="false">
      <c r="B74" s="6"/>
      <c r="D74" s="6"/>
    </row>
    <row r="75" customFormat="false" ht="12.8" hidden="false" customHeight="false" outlineLevel="0" collapsed="false">
      <c r="B75" s="6"/>
      <c r="D75" s="6"/>
    </row>
    <row r="76" customFormat="false" ht="12.8" hidden="false" customHeight="false" outlineLevel="0" collapsed="false">
      <c r="B76" s="6"/>
      <c r="D76" s="6"/>
    </row>
    <row r="77" customFormat="false" ht="12.8" hidden="false" customHeight="false" outlineLevel="0" collapsed="false">
      <c r="B77" s="6"/>
      <c r="D77" s="6"/>
    </row>
    <row r="78" customFormat="false" ht="12.8" hidden="false" customHeight="false" outlineLevel="0" collapsed="false">
      <c r="A78" s="7"/>
      <c r="B78" s="6"/>
      <c r="D78" s="6"/>
    </row>
    <row r="79" customFormat="false" ht="12.8" hidden="false" customHeight="false" outlineLevel="0" collapsed="false">
      <c r="B79" s="6"/>
      <c r="D79" s="6"/>
    </row>
    <row r="80" customFormat="false" ht="12.8" hidden="false" customHeight="false" outlineLevel="0" collapsed="false">
      <c r="B80" s="6"/>
      <c r="D80" s="6"/>
    </row>
    <row r="81" customFormat="false" ht="12.8" hidden="false" customHeight="false" outlineLevel="0" collapsed="false">
      <c r="B81" s="6"/>
      <c r="D81" s="6"/>
    </row>
    <row r="82" customFormat="false" ht="12.8" hidden="false" customHeight="false" outlineLevel="0" collapsed="false">
      <c r="B82" s="6"/>
      <c r="D82" s="6"/>
    </row>
    <row r="83" customFormat="false" ht="12.8" hidden="false" customHeight="false" outlineLevel="0" collapsed="false">
      <c r="B83" s="6"/>
      <c r="D83" s="6"/>
    </row>
    <row r="84" customFormat="false" ht="12.8" hidden="false" customHeight="false" outlineLevel="0" collapsed="false">
      <c r="B84" s="6"/>
      <c r="D84" s="6"/>
    </row>
    <row r="85" customFormat="false" ht="12.8" hidden="false" customHeight="false" outlineLevel="0" collapsed="false">
      <c r="B85" s="6"/>
      <c r="D85" s="6"/>
    </row>
    <row r="86" customFormat="false" ht="12.8" hidden="false" customHeight="false" outlineLevel="0" collapsed="false">
      <c r="B86" s="6"/>
      <c r="D86" s="6"/>
    </row>
    <row r="87" customFormat="false" ht="12.8" hidden="false" customHeight="false" outlineLevel="0" collapsed="false">
      <c r="B87" s="6"/>
      <c r="D87" s="6"/>
    </row>
    <row r="88" customFormat="false" ht="12.8" hidden="false" customHeight="false" outlineLevel="0" collapsed="false">
      <c r="B88" s="6"/>
      <c r="D88" s="6"/>
    </row>
    <row r="89" customFormat="false" ht="12.8" hidden="false" customHeight="false" outlineLevel="0" collapsed="false">
      <c r="B89" s="6"/>
      <c r="D89" s="6"/>
    </row>
    <row r="90" customFormat="false" ht="12.8" hidden="false" customHeight="false" outlineLevel="0" collapsed="false">
      <c r="B90" s="6"/>
      <c r="D90" s="6"/>
    </row>
    <row r="91" customFormat="false" ht="12.8" hidden="false" customHeight="false" outlineLevel="0" collapsed="false">
      <c r="B91" s="6"/>
      <c r="D91" s="6"/>
    </row>
    <row r="92" customFormat="false" ht="12.8" hidden="false" customHeight="false" outlineLevel="0" collapsed="false">
      <c r="B92" s="6"/>
      <c r="D92" s="6"/>
    </row>
    <row r="93" customFormat="false" ht="12.8" hidden="false" customHeight="false" outlineLevel="0" collapsed="false">
      <c r="A93" s="7"/>
      <c r="B93" s="6"/>
      <c r="D93" s="6"/>
    </row>
    <row r="94" customFormat="false" ht="12.8" hidden="false" customHeight="false" outlineLevel="0" collapsed="false">
      <c r="B94" s="6"/>
      <c r="D94" s="6"/>
    </row>
    <row r="95" customFormat="false" ht="12.8" hidden="false" customHeight="false" outlineLevel="0" collapsed="false">
      <c r="B95" s="6"/>
      <c r="D95" s="6"/>
    </row>
    <row r="96" customFormat="false" ht="12.8" hidden="false" customHeight="false" outlineLevel="0" collapsed="false">
      <c r="B96" s="6"/>
      <c r="D96" s="6"/>
    </row>
    <row r="97" customFormat="false" ht="12.8" hidden="false" customHeight="false" outlineLevel="0" collapsed="false">
      <c r="B97" s="6"/>
      <c r="D97" s="6"/>
    </row>
    <row r="98" customFormat="false" ht="12.8" hidden="false" customHeight="false" outlineLevel="0" collapsed="false">
      <c r="B98" s="6"/>
      <c r="D98" s="6"/>
    </row>
    <row r="99" customFormat="false" ht="12.8" hidden="false" customHeight="false" outlineLevel="0" collapsed="false">
      <c r="A99" s="7"/>
      <c r="B99" s="6"/>
      <c r="D99" s="6"/>
    </row>
    <row r="100" customFormat="false" ht="12.8" hidden="false" customHeight="false" outlineLevel="0" collapsed="false">
      <c r="B100" s="6"/>
      <c r="D100" s="6"/>
    </row>
    <row r="101" customFormat="false" ht="12.8" hidden="false" customHeight="false" outlineLevel="0" collapsed="false">
      <c r="B101" s="6"/>
      <c r="D101" s="6"/>
    </row>
    <row r="102" customFormat="false" ht="12.8" hidden="false" customHeight="false" outlineLevel="0" collapsed="false">
      <c r="B102" s="6"/>
      <c r="D102" s="6"/>
    </row>
    <row r="103" customFormat="false" ht="12.8" hidden="false" customHeight="false" outlineLevel="0" collapsed="false">
      <c r="B103" s="6"/>
      <c r="D103" s="6"/>
    </row>
    <row r="104" customFormat="false" ht="12.8" hidden="false" customHeight="false" outlineLevel="0" collapsed="false">
      <c r="B104" s="6"/>
      <c r="D104" s="6"/>
    </row>
    <row r="105" customFormat="false" ht="12.8" hidden="false" customHeight="false" outlineLevel="0" collapsed="false">
      <c r="B105" s="6"/>
      <c r="D105" s="6"/>
    </row>
    <row r="106" customFormat="false" ht="12.8" hidden="false" customHeight="false" outlineLevel="0" collapsed="false">
      <c r="B106" s="6"/>
      <c r="D106" s="6"/>
    </row>
    <row r="107" customFormat="false" ht="12.8" hidden="false" customHeight="false" outlineLevel="0" collapsed="false">
      <c r="B107" s="6"/>
      <c r="D107" s="6"/>
    </row>
    <row r="108" customFormat="false" ht="12.8" hidden="false" customHeight="false" outlineLevel="0" collapsed="false">
      <c r="B108" s="6"/>
      <c r="D108" s="6"/>
    </row>
    <row r="109" customFormat="false" ht="12.8" hidden="false" customHeight="false" outlineLevel="0" collapsed="false">
      <c r="B109" s="6"/>
      <c r="D109" s="6"/>
    </row>
    <row r="110" customFormat="false" ht="12.8" hidden="false" customHeight="false" outlineLevel="0" collapsed="false">
      <c r="B110" s="6"/>
      <c r="D110" s="6"/>
    </row>
    <row r="111" customFormat="false" ht="12.8" hidden="false" customHeight="false" outlineLevel="0" collapsed="false">
      <c r="B111" s="6"/>
      <c r="D111" s="6"/>
    </row>
    <row r="112" customFormat="false" ht="12.8" hidden="false" customHeight="false" outlineLevel="0" collapsed="false">
      <c r="B112" s="6"/>
      <c r="D112" s="6"/>
    </row>
    <row r="113" customFormat="false" ht="12.8" hidden="false" customHeight="false" outlineLevel="0" collapsed="false">
      <c r="B113" s="6"/>
      <c r="D113" s="6"/>
    </row>
    <row r="114" customFormat="false" ht="12.8" hidden="false" customHeight="false" outlineLevel="0" collapsed="false">
      <c r="B114" s="6"/>
      <c r="D114" s="6"/>
    </row>
    <row r="115" customFormat="false" ht="12.8" hidden="false" customHeight="false" outlineLevel="0" collapsed="false">
      <c r="B115" s="6"/>
      <c r="D115" s="6"/>
    </row>
    <row r="116" customFormat="false" ht="12.8" hidden="false" customHeight="false" outlineLevel="0" collapsed="false">
      <c r="B116" s="6"/>
      <c r="D116" s="6"/>
    </row>
    <row r="117" customFormat="false" ht="12.8" hidden="false" customHeight="false" outlineLevel="0" collapsed="false">
      <c r="B117" s="6"/>
      <c r="D117" s="6"/>
    </row>
    <row r="118" customFormat="false" ht="12.8" hidden="false" customHeight="false" outlineLevel="0" collapsed="false">
      <c r="B118" s="6"/>
      <c r="D118" s="6"/>
    </row>
    <row r="119" customFormat="false" ht="12.8" hidden="false" customHeight="false" outlineLevel="0" collapsed="false">
      <c r="B119" s="6"/>
      <c r="D119" s="6"/>
    </row>
    <row r="120" customFormat="false" ht="12.8" hidden="false" customHeight="false" outlineLevel="0" collapsed="false">
      <c r="B120" s="6"/>
      <c r="D120" s="6"/>
    </row>
    <row r="121" customFormat="false" ht="12.8" hidden="false" customHeight="false" outlineLevel="0" collapsed="false">
      <c r="B121" s="6"/>
      <c r="D121" s="6"/>
    </row>
    <row r="122" customFormat="false" ht="12.8" hidden="false" customHeight="false" outlineLevel="0" collapsed="false">
      <c r="B122" s="6"/>
      <c r="D122" s="6"/>
    </row>
    <row r="123" customFormat="false" ht="12.8" hidden="false" customHeight="false" outlineLevel="0" collapsed="false">
      <c r="B123" s="6"/>
      <c r="D123" s="6"/>
    </row>
    <row r="124" customFormat="false" ht="12.8" hidden="false" customHeight="false" outlineLevel="0" collapsed="false">
      <c r="B124" s="6"/>
      <c r="D124" s="6"/>
    </row>
    <row r="125" customFormat="false" ht="12.8" hidden="false" customHeight="false" outlineLevel="0" collapsed="false">
      <c r="B125" s="6"/>
      <c r="D125" s="6"/>
    </row>
    <row r="126" customFormat="false" ht="12.8" hidden="false" customHeight="false" outlineLevel="0" collapsed="false">
      <c r="B126" s="6"/>
      <c r="D126" s="6"/>
    </row>
    <row r="127" customFormat="false" ht="12.8" hidden="false" customHeight="false" outlineLevel="0" collapsed="false">
      <c r="B127" s="6"/>
      <c r="D127" s="6"/>
    </row>
    <row r="128" customFormat="false" ht="12.8" hidden="false" customHeight="false" outlineLevel="0" collapsed="false">
      <c r="B128" s="6"/>
      <c r="D128" s="6"/>
    </row>
    <row r="129" customFormat="false" ht="12.8" hidden="false" customHeight="false" outlineLevel="0" collapsed="false">
      <c r="B129" s="6"/>
      <c r="D129" s="6"/>
    </row>
    <row r="130" customFormat="false" ht="12.8" hidden="false" customHeight="false" outlineLevel="0" collapsed="false">
      <c r="B130" s="6"/>
      <c r="D130" s="6"/>
    </row>
    <row r="131" customFormat="false" ht="12.8" hidden="false" customHeight="false" outlineLevel="0" collapsed="false">
      <c r="B131" s="6"/>
      <c r="D131" s="6"/>
    </row>
    <row r="132" customFormat="false" ht="12.8" hidden="false" customHeight="false" outlineLevel="0" collapsed="false">
      <c r="B132" s="6"/>
      <c r="D132" s="6"/>
    </row>
    <row r="133" customFormat="false" ht="12.8" hidden="false" customHeight="false" outlineLevel="0" collapsed="false">
      <c r="B133" s="6"/>
      <c r="D133" s="6"/>
    </row>
    <row r="134" customFormat="false" ht="12.8" hidden="false" customHeight="false" outlineLevel="0" collapsed="false">
      <c r="B134" s="6"/>
      <c r="D134" s="6"/>
    </row>
    <row r="135" customFormat="false" ht="12.8" hidden="false" customHeight="false" outlineLevel="0" collapsed="false">
      <c r="B135" s="6"/>
      <c r="D135" s="6"/>
    </row>
    <row r="136" customFormat="false" ht="12.8" hidden="false" customHeight="false" outlineLevel="0" collapsed="false">
      <c r="B136" s="6"/>
      <c r="D136" s="6"/>
    </row>
    <row r="137" customFormat="false" ht="12.8" hidden="false" customHeight="false" outlineLevel="0" collapsed="false">
      <c r="B137" s="6"/>
      <c r="D137" s="6"/>
    </row>
    <row r="138" customFormat="false" ht="12.8" hidden="false" customHeight="false" outlineLevel="0" collapsed="false">
      <c r="B138" s="6"/>
      <c r="D138" s="6"/>
    </row>
    <row r="139" customFormat="false" ht="12.8" hidden="false" customHeight="false" outlineLevel="0" collapsed="false">
      <c r="B139" s="6"/>
      <c r="D139" s="6"/>
    </row>
    <row r="140" customFormat="false" ht="12.8" hidden="false" customHeight="false" outlineLevel="0" collapsed="false">
      <c r="B140" s="6"/>
      <c r="D140" s="6"/>
    </row>
    <row r="141" customFormat="false" ht="12.8" hidden="false" customHeight="false" outlineLevel="0" collapsed="false">
      <c r="B141" s="6"/>
      <c r="D141" s="6"/>
    </row>
    <row r="142" customFormat="false" ht="12.8" hidden="false" customHeight="false" outlineLevel="0" collapsed="false">
      <c r="B142" s="6"/>
      <c r="D142" s="6"/>
    </row>
    <row r="143" customFormat="false" ht="12.8" hidden="false" customHeight="false" outlineLevel="0" collapsed="false">
      <c r="B143" s="6"/>
      <c r="D143" s="6"/>
    </row>
    <row r="144" customFormat="false" ht="12.8" hidden="false" customHeight="false" outlineLevel="0" collapsed="false">
      <c r="B144" s="6"/>
      <c r="D144" s="6"/>
    </row>
    <row r="145" customFormat="false" ht="12.8" hidden="false" customHeight="false" outlineLevel="0" collapsed="false">
      <c r="A145" s="7"/>
      <c r="B145" s="6"/>
      <c r="D145" s="6"/>
    </row>
    <row r="146" customFormat="false" ht="12.8" hidden="false" customHeight="false" outlineLevel="0" collapsed="false">
      <c r="B146" s="6"/>
      <c r="D146" s="6"/>
    </row>
    <row r="147" customFormat="false" ht="12.8" hidden="false" customHeight="false" outlineLevel="0" collapsed="false">
      <c r="B147" s="6"/>
      <c r="D147" s="6"/>
    </row>
    <row r="148" customFormat="false" ht="12.8" hidden="false" customHeight="false" outlineLevel="0" collapsed="false">
      <c r="B148" s="6"/>
      <c r="D148" s="6"/>
    </row>
    <row r="149" customFormat="false" ht="12.8" hidden="false" customHeight="false" outlineLevel="0" collapsed="false">
      <c r="B149" s="6"/>
      <c r="D149" s="6"/>
    </row>
    <row r="150" customFormat="false" ht="12.8" hidden="false" customHeight="false" outlineLevel="0" collapsed="false">
      <c r="B150" s="6"/>
      <c r="D150" s="6"/>
    </row>
    <row r="151" customFormat="false" ht="12.8" hidden="false" customHeight="false" outlineLevel="0" collapsed="false">
      <c r="B151" s="6"/>
      <c r="D151" s="6"/>
    </row>
    <row r="152" customFormat="false" ht="12.8" hidden="false" customHeight="false" outlineLevel="0" collapsed="false">
      <c r="B152" s="6"/>
      <c r="D152" s="6"/>
    </row>
    <row r="153" customFormat="false" ht="12.8" hidden="false" customHeight="false" outlineLevel="0" collapsed="false">
      <c r="B153" s="6"/>
      <c r="D153" s="6"/>
    </row>
    <row r="154" customFormat="false" ht="12.8" hidden="false" customHeight="false" outlineLevel="0" collapsed="false">
      <c r="B154" s="6"/>
      <c r="D154" s="6"/>
    </row>
    <row r="155" customFormat="false" ht="12.8" hidden="false" customHeight="false" outlineLevel="0" collapsed="false">
      <c r="B155" s="6"/>
      <c r="D155" s="6"/>
    </row>
    <row r="156" customFormat="false" ht="12.8" hidden="false" customHeight="false" outlineLevel="0" collapsed="false">
      <c r="B156" s="6"/>
      <c r="D156" s="6"/>
    </row>
    <row r="157" customFormat="false" ht="12.8" hidden="false" customHeight="false" outlineLevel="0" collapsed="false">
      <c r="B157" s="6"/>
      <c r="D157" s="6"/>
    </row>
    <row r="158" customFormat="false" ht="12.8" hidden="false" customHeight="false" outlineLevel="0" collapsed="false">
      <c r="B158" s="6"/>
      <c r="D158" s="6"/>
    </row>
    <row r="159" customFormat="false" ht="12.8" hidden="false" customHeight="false" outlineLevel="0" collapsed="false">
      <c r="B159" s="6"/>
      <c r="D159" s="6"/>
    </row>
    <row r="160" customFormat="false" ht="12.8" hidden="false" customHeight="false" outlineLevel="0" collapsed="false">
      <c r="B160" s="6"/>
      <c r="D160" s="6"/>
    </row>
    <row r="161" customFormat="false" ht="12.8" hidden="false" customHeight="false" outlineLevel="0" collapsed="false">
      <c r="B161" s="6"/>
      <c r="D161" s="6"/>
    </row>
    <row r="162" customFormat="false" ht="12.8" hidden="false" customHeight="false" outlineLevel="0" collapsed="false">
      <c r="B162" s="6"/>
      <c r="D162" s="6"/>
    </row>
    <row r="163" customFormat="false" ht="12.8" hidden="false" customHeight="false" outlineLevel="0" collapsed="false">
      <c r="B163" s="6"/>
      <c r="D163" s="6"/>
    </row>
    <row r="164" customFormat="false" ht="12.8" hidden="false" customHeight="false" outlineLevel="0" collapsed="false">
      <c r="B164" s="6"/>
      <c r="D164" s="6"/>
    </row>
    <row r="165" customFormat="false" ht="12.8" hidden="false" customHeight="false" outlineLevel="0" collapsed="false">
      <c r="A165" s="7"/>
      <c r="B165" s="6"/>
      <c r="D165" s="6"/>
    </row>
    <row r="166" customFormat="false" ht="12.8" hidden="false" customHeight="false" outlineLevel="0" collapsed="false">
      <c r="A166" s="7"/>
      <c r="B166" s="6"/>
      <c r="D166" s="6"/>
    </row>
    <row r="167" customFormat="false" ht="12.8" hidden="false" customHeight="false" outlineLevel="0" collapsed="false">
      <c r="B167" s="6"/>
      <c r="D167" s="6"/>
    </row>
    <row r="168" customFormat="false" ht="12.8" hidden="false" customHeight="false" outlineLevel="0" collapsed="false">
      <c r="B168" s="6"/>
      <c r="D168" s="6"/>
    </row>
    <row r="169" customFormat="false" ht="12.8" hidden="false" customHeight="false" outlineLevel="0" collapsed="false">
      <c r="B169" s="6"/>
      <c r="D169" s="6"/>
    </row>
    <row r="170" customFormat="false" ht="12.8" hidden="false" customHeight="false" outlineLevel="0" collapsed="false">
      <c r="B170" s="6"/>
      <c r="D170" s="6"/>
    </row>
    <row r="171" customFormat="false" ht="12.8" hidden="false" customHeight="false" outlineLevel="0" collapsed="false">
      <c r="B171" s="6"/>
      <c r="D171" s="6"/>
    </row>
    <row r="172" customFormat="false" ht="12.8" hidden="false" customHeight="false" outlineLevel="0" collapsed="false">
      <c r="B172" s="6"/>
      <c r="D172" s="6"/>
    </row>
    <row r="173" customFormat="false" ht="12.8" hidden="false" customHeight="false" outlineLevel="0" collapsed="false">
      <c r="B173" s="6"/>
      <c r="D173" s="6"/>
    </row>
    <row r="174" customFormat="false" ht="12.8" hidden="false" customHeight="false" outlineLevel="0" collapsed="false">
      <c r="B174" s="6"/>
      <c r="D174" s="6"/>
    </row>
    <row r="175" customFormat="false" ht="12.8" hidden="false" customHeight="false" outlineLevel="0" collapsed="false">
      <c r="B175" s="6"/>
      <c r="D175" s="6"/>
    </row>
    <row r="176" customFormat="false" ht="12.8" hidden="false" customHeight="false" outlineLevel="0" collapsed="false">
      <c r="B176" s="6"/>
      <c r="D176" s="6"/>
    </row>
    <row r="177" customFormat="false" ht="12.8" hidden="false" customHeight="false" outlineLevel="0" collapsed="false">
      <c r="B177" s="6"/>
      <c r="D177" s="6"/>
    </row>
    <row r="178" customFormat="false" ht="12.8" hidden="false" customHeight="false" outlineLevel="0" collapsed="false">
      <c r="B178" s="6"/>
      <c r="D178" s="6"/>
    </row>
    <row r="179" customFormat="false" ht="12.8" hidden="false" customHeight="false" outlineLevel="0" collapsed="false">
      <c r="B179" s="6"/>
      <c r="D179" s="6"/>
    </row>
    <row r="180" customFormat="false" ht="12.8" hidden="false" customHeight="false" outlineLevel="0" collapsed="false">
      <c r="B180" s="6"/>
      <c r="D180" s="6"/>
    </row>
    <row r="181" customFormat="false" ht="12.8" hidden="false" customHeight="false" outlineLevel="0" collapsed="false">
      <c r="B181" s="6"/>
      <c r="D181" s="6"/>
    </row>
    <row r="182" customFormat="false" ht="12.8" hidden="false" customHeight="false" outlineLevel="0" collapsed="false">
      <c r="B182" s="6"/>
      <c r="D182" s="6"/>
    </row>
    <row r="183" customFormat="false" ht="12.8" hidden="false" customHeight="false" outlineLevel="0" collapsed="false">
      <c r="B183" s="6"/>
      <c r="D183" s="6"/>
    </row>
    <row r="184" customFormat="false" ht="12.8" hidden="false" customHeight="false" outlineLevel="0" collapsed="false">
      <c r="B184" s="6"/>
      <c r="D184" s="6"/>
    </row>
    <row r="185" customFormat="false" ht="12.8" hidden="false" customHeight="false" outlineLevel="0" collapsed="false">
      <c r="B185" s="6"/>
      <c r="D185" s="6"/>
    </row>
    <row r="186" customFormat="false" ht="12.8" hidden="false" customHeight="false" outlineLevel="0" collapsed="false">
      <c r="B186" s="6"/>
      <c r="D186" s="6"/>
    </row>
    <row r="187" customFormat="false" ht="12.8" hidden="false" customHeight="false" outlineLevel="0" collapsed="false">
      <c r="B187" s="6"/>
      <c r="D187" s="6"/>
    </row>
    <row r="188" customFormat="false" ht="12.8" hidden="false" customHeight="false" outlineLevel="0" collapsed="false">
      <c r="B188" s="6"/>
      <c r="D188" s="6"/>
    </row>
    <row r="189" customFormat="false" ht="12.8" hidden="false" customHeight="false" outlineLevel="0" collapsed="false">
      <c r="B189" s="6"/>
      <c r="D189" s="6"/>
    </row>
    <row r="190" customFormat="false" ht="12.8" hidden="false" customHeight="false" outlineLevel="0" collapsed="false">
      <c r="B190" s="6"/>
      <c r="D190" s="6"/>
    </row>
    <row r="191" customFormat="false" ht="12.8" hidden="false" customHeight="false" outlineLevel="0" collapsed="false">
      <c r="B191" s="6"/>
      <c r="D191" s="6"/>
    </row>
    <row r="192" customFormat="false" ht="12.8" hidden="false" customHeight="false" outlineLevel="0" collapsed="false">
      <c r="B192" s="6"/>
      <c r="D192" s="6"/>
    </row>
    <row r="193" customFormat="false" ht="12.8" hidden="false" customHeight="false" outlineLevel="0" collapsed="false">
      <c r="B193" s="6"/>
      <c r="D193" s="6"/>
    </row>
    <row r="194" customFormat="false" ht="12.8" hidden="false" customHeight="false" outlineLevel="0" collapsed="false">
      <c r="B194" s="6"/>
      <c r="D194" s="6"/>
    </row>
    <row r="195" customFormat="false" ht="12.8" hidden="false" customHeight="false" outlineLevel="0" collapsed="false">
      <c r="B195" s="6"/>
      <c r="D195" s="6"/>
    </row>
    <row r="196" customFormat="false" ht="12.8" hidden="false" customHeight="false" outlineLevel="0" collapsed="false">
      <c r="B196" s="6"/>
      <c r="D196" s="6"/>
    </row>
    <row r="197" customFormat="false" ht="12.8" hidden="false" customHeight="false" outlineLevel="0" collapsed="false">
      <c r="B197" s="6"/>
      <c r="D197" s="6"/>
    </row>
    <row r="198" customFormat="false" ht="12.8" hidden="false" customHeight="false" outlineLevel="0" collapsed="false">
      <c r="A198" s="7"/>
      <c r="B198" s="6"/>
      <c r="D198" s="6"/>
    </row>
    <row r="199" customFormat="false" ht="12.8" hidden="false" customHeight="false" outlineLevel="0" collapsed="false">
      <c r="B199" s="6"/>
      <c r="D199" s="6"/>
    </row>
    <row r="200" customFormat="false" ht="12.8" hidden="false" customHeight="false" outlineLevel="0" collapsed="false">
      <c r="B200" s="6"/>
      <c r="D200" s="6"/>
    </row>
    <row r="201" customFormat="false" ht="12.8" hidden="false" customHeight="false" outlineLevel="0" collapsed="false">
      <c r="B201" s="6"/>
      <c r="D201" s="6"/>
    </row>
    <row r="202" customFormat="false" ht="12.8" hidden="false" customHeight="false" outlineLevel="0" collapsed="false">
      <c r="B202" s="6"/>
      <c r="D202" s="6"/>
    </row>
    <row r="203" customFormat="false" ht="12.8" hidden="false" customHeight="false" outlineLevel="0" collapsed="false">
      <c r="B203" s="6"/>
      <c r="D203" s="6"/>
    </row>
    <row r="204" customFormat="false" ht="12.8" hidden="false" customHeight="false" outlineLevel="0" collapsed="false">
      <c r="B204" s="6"/>
      <c r="D204" s="6"/>
    </row>
    <row r="205" customFormat="false" ht="12.8" hidden="false" customHeight="false" outlineLevel="0" collapsed="false">
      <c r="B205" s="6"/>
      <c r="D205" s="6"/>
    </row>
    <row r="206" customFormat="false" ht="12.8" hidden="false" customHeight="false" outlineLevel="0" collapsed="false">
      <c r="B206" s="6"/>
      <c r="D206" s="6"/>
    </row>
    <row r="207" customFormat="false" ht="12.8" hidden="false" customHeight="false" outlineLevel="0" collapsed="false">
      <c r="B207" s="6"/>
      <c r="D207" s="6"/>
    </row>
    <row r="208" customFormat="false" ht="12.8" hidden="false" customHeight="false" outlineLevel="0" collapsed="false">
      <c r="B208" s="6"/>
      <c r="D208" s="6"/>
    </row>
    <row r="209" customFormat="false" ht="12.8" hidden="false" customHeight="false" outlineLevel="0" collapsed="false">
      <c r="B209" s="6"/>
      <c r="D209" s="6"/>
    </row>
    <row r="210" customFormat="false" ht="12.8" hidden="false" customHeight="false" outlineLevel="0" collapsed="false">
      <c r="B210" s="6"/>
      <c r="D210" s="6"/>
    </row>
    <row r="211" customFormat="false" ht="12.8" hidden="false" customHeight="false" outlineLevel="0" collapsed="false">
      <c r="B211" s="6"/>
      <c r="D211" s="6"/>
    </row>
    <row r="212" customFormat="false" ht="12.8" hidden="false" customHeight="false" outlineLevel="0" collapsed="false">
      <c r="B212" s="6"/>
      <c r="D212" s="6"/>
    </row>
    <row r="213" customFormat="false" ht="12.8" hidden="false" customHeight="false" outlineLevel="0" collapsed="false">
      <c r="B213" s="6"/>
      <c r="D213" s="6"/>
    </row>
    <row r="214" customFormat="false" ht="12.8" hidden="false" customHeight="false" outlineLevel="0" collapsed="false">
      <c r="B214" s="6"/>
      <c r="D214" s="6"/>
    </row>
    <row r="215" customFormat="false" ht="12.8" hidden="false" customHeight="false" outlineLevel="0" collapsed="false">
      <c r="B215" s="6"/>
      <c r="D215" s="6"/>
    </row>
    <row r="216" customFormat="false" ht="12.8" hidden="false" customHeight="false" outlineLevel="0" collapsed="false">
      <c r="B216" s="6"/>
      <c r="D216" s="6"/>
    </row>
    <row r="217" customFormat="false" ht="12.8" hidden="false" customHeight="false" outlineLevel="0" collapsed="false">
      <c r="B217" s="6"/>
      <c r="D217" s="6"/>
    </row>
    <row r="218" customFormat="false" ht="12.8" hidden="false" customHeight="false" outlineLevel="0" collapsed="false">
      <c r="B218" s="6"/>
      <c r="D218" s="6"/>
    </row>
    <row r="219" customFormat="false" ht="12.8" hidden="false" customHeight="false" outlineLevel="0" collapsed="false">
      <c r="A219" s="7"/>
      <c r="B219" s="6"/>
      <c r="D219" s="6"/>
    </row>
    <row r="220" customFormat="false" ht="12.8" hidden="false" customHeight="false" outlineLevel="0" collapsed="false">
      <c r="B220" s="6"/>
      <c r="D220" s="6"/>
    </row>
    <row r="221" customFormat="false" ht="12.8" hidden="false" customHeight="false" outlineLevel="0" collapsed="false">
      <c r="B221" s="6"/>
      <c r="D221" s="6"/>
    </row>
    <row r="222" customFormat="false" ht="12.8" hidden="false" customHeight="false" outlineLevel="0" collapsed="false">
      <c r="B222" s="6"/>
      <c r="D222" s="6"/>
    </row>
    <row r="223" customFormat="false" ht="12.8" hidden="false" customHeight="false" outlineLevel="0" collapsed="false">
      <c r="B223" s="6"/>
      <c r="D223" s="6"/>
    </row>
    <row r="224" customFormat="false" ht="12.8" hidden="false" customHeight="false" outlineLevel="0" collapsed="false">
      <c r="B224" s="6"/>
      <c r="D224" s="6"/>
    </row>
    <row r="225" customFormat="false" ht="12.8" hidden="false" customHeight="false" outlineLevel="0" collapsed="false">
      <c r="B225" s="6"/>
      <c r="D225" s="6"/>
    </row>
    <row r="226" customFormat="false" ht="12.8" hidden="false" customHeight="false" outlineLevel="0" collapsed="false">
      <c r="A226" s="7"/>
      <c r="B226" s="6"/>
      <c r="D226" s="6"/>
    </row>
    <row r="227" customFormat="false" ht="12.8" hidden="false" customHeight="false" outlineLevel="0" collapsed="false">
      <c r="B227" s="6"/>
      <c r="D227" s="6"/>
    </row>
    <row r="228" customFormat="false" ht="12.8" hidden="false" customHeight="false" outlineLevel="0" collapsed="false">
      <c r="B228" s="6"/>
      <c r="D228" s="6"/>
    </row>
    <row r="229" customFormat="false" ht="12.8" hidden="false" customHeight="false" outlineLevel="0" collapsed="false">
      <c r="B229" s="6"/>
      <c r="D229" s="6"/>
    </row>
    <row r="230" customFormat="false" ht="12.8" hidden="false" customHeight="false" outlineLevel="0" collapsed="false">
      <c r="B230" s="6"/>
      <c r="D230" s="6"/>
    </row>
    <row r="231" customFormat="false" ht="12.8" hidden="false" customHeight="false" outlineLevel="0" collapsed="false">
      <c r="B231" s="6"/>
      <c r="D231" s="6"/>
    </row>
    <row r="232" customFormat="false" ht="12.8" hidden="false" customHeight="false" outlineLevel="0" collapsed="false">
      <c r="B232" s="6"/>
      <c r="D232" s="6"/>
    </row>
    <row r="233" customFormat="false" ht="12.8" hidden="false" customHeight="false" outlineLevel="0" collapsed="false">
      <c r="B233" s="6"/>
      <c r="D233" s="6"/>
    </row>
    <row r="234" customFormat="false" ht="12.8" hidden="false" customHeight="false" outlineLevel="0" collapsed="false">
      <c r="B234" s="6"/>
      <c r="D234" s="6"/>
    </row>
    <row r="235" customFormat="false" ht="12.8" hidden="false" customHeight="false" outlineLevel="0" collapsed="false">
      <c r="B235" s="6"/>
      <c r="D235" s="6"/>
    </row>
    <row r="236" customFormat="false" ht="12.8" hidden="false" customHeight="false" outlineLevel="0" collapsed="false">
      <c r="A236" s="7"/>
      <c r="B236" s="6"/>
      <c r="D236" s="6"/>
    </row>
    <row r="237" customFormat="false" ht="12.8" hidden="false" customHeight="false" outlineLevel="0" collapsed="false">
      <c r="B237" s="6"/>
      <c r="D237" s="6"/>
    </row>
    <row r="238" customFormat="false" ht="12.8" hidden="false" customHeight="false" outlineLevel="0" collapsed="false">
      <c r="B238" s="6"/>
      <c r="D238" s="6"/>
    </row>
    <row r="239" customFormat="false" ht="12.8" hidden="false" customHeight="false" outlineLevel="0" collapsed="false">
      <c r="B239" s="6"/>
      <c r="D239" s="6"/>
    </row>
    <row r="240" customFormat="false" ht="12.8" hidden="false" customHeight="false" outlineLevel="0" collapsed="false">
      <c r="B240" s="6"/>
      <c r="D240" s="6"/>
    </row>
    <row r="241" customFormat="false" ht="12.8" hidden="false" customHeight="false" outlineLevel="0" collapsed="false">
      <c r="B241" s="6"/>
      <c r="D241" s="6"/>
    </row>
    <row r="242" customFormat="false" ht="12.8" hidden="false" customHeight="false" outlineLevel="0" collapsed="false">
      <c r="B242" s="6"/>
      <c r="D242" s="6"/>
    </row>
    <row r="243" customFormat="false" ht="12.8" hidden="false" customHeight="false" outlineLevel="0" collapsed="false">
      <c r="B243" s="6"/>
      <c r="D243" s="6"/>
    </row>
    <row r="244" customFormat="false" ht="12.8" hidden="false" customHeight="false" outlineLevel="0" collapsed="false">
      <c r="B244" s="6"/>
      <c r="D244" s="6"/>
    </row>
    <row r="245" customFormat="false" ht="12.8" hidden="false" customHeight="false" outlineLevel="0" collapsed="false">
      <c r="B245" s="6"/>
      <c r="D245" s="6"/>
    </row>
    <row r="246" customFormat="false" ht="12.8" hidden="false" customHeight="false" outlineLevel="0" collapsed="false">
      <c r="B246" s="6"/>
      <c r="D246" s="6"/>
    </row>
    <row r="247" customFormat="false" ht="12.8" hidden="false" customHeight="false" outlineLevel="0" collapsed="false">
      <c r="B247" s="6"/>
      <c r="D247" s="6"/>
    </row>
    <row r="248" customFormat="false" ht="12.8" hidden="false" customHeight="false" outlineLevel="0" collapsed="false">
      <c r="B248" s="6"/>
      <c r="D248" s="6"/>
    </row>
    <row r="249" customFormat="false" ht="12.8" hidden="false" customHeight="false" outlineLevel="0" collapsed="false">
      <c r="B249" s="6"/>
      <c r="D249" s="6"/>
    </row>
    <row r="250" customFormat="false" ht="12.8" hidden="false" customHeight="false" outlineLevel="0" collapsed="false">
      <c r="B250" s="6"/>
      <c r="D250" s="6"/>
    </row>
    <row r="251" customFormat="false" ht="12.8" hidden="false" customHeight="false" outlineLevel="0" collapsed="false">
      <c r="B251" s="6"/>
      <c r="D251" s="6"/>
    </row>
    <row r="252" customFormat="false" ht="12.8" hidden="false" customHeight="false" outlineLevel="0" collapsed="false">
      <c r="A252" s="7"/>
      <c r="B252" s="6"/>
      <c r="D252" s="6"/>
    </row>
    <row r="253" customFormat="false" ht="12.8" hidden="false" customHeight="false" outlineLevel="0" collapsed="false">
      <c r="A253" s="7"/>
      <c r="B253" s="6"/>
      <c r="D253" s="6"/>
    </row>
    <row r="254" customFormat="false" ht="12.8" hidden="false" customHeight="false" outlineLevel="0" collapsed="false">
      <c r="B254" s="6"/>
      <c r="D254" s="6"/>
    </row>
    <row r="255" customFormat="false" ht="12.8" hidden="false" customHeight="false" outlineLevel="0" collapsed="false">
      <c r="B255" s="6"/>
      <c r="D255" s="6"/>
    </row>
    <row r="256" customFormat="false" ht="12.8" hidden="false" customHeight="false" outlineLevel="0" collapsed="false">
      <c r="A256" s="7"/>
      <c r="B256" s="6"/>
      <c r="D256" s="6"/>
    </row>
    <row r="257" customFormat="false" ht="12.8" hidden="false" customHeight="false" outlineLevel="0" collapsed="false">
      <c r="A257" s="7"/>
      <c r="B257" s="6"/>
      <c r="D257" s="6"/>
    </row>
    <row r="258" customFormat="false" ht="12.8" hidden="false" customHeight="false" outlineLevel="0" collapsed="false">
      <c r="B258" s="6"/>
      <c r="D258" s="6"/>
    </row>
    <row r="259" customFormat="false" ht="12.8" hidden="false" customHeight="false" outlineLevel="0" collapsed="false">
      <c r="B259" s="6"/>
      <c r="D259" s="6"/>
    </row>
    <row r="260" customFormat="false" ht="12.8" hidden="false" customHeight="false" outlineLevel="0" collapsed="false">
      <c r="B260" s="6"/>
      <c r="D260" s="6"/>
    </row>
    <row r="261" customFormat="false" ht="12.8" hidden="false" customHeight="false" outlineLevel="0" collapsed="false">
      <c r="B261" s="6"/>
      <c r="D261" s="6"/>
    </row>
    <row r="262" customFormat="false" ht="12.8" hidden="false" customHeight="false" outlineLevel="0" collapsed="false">
      <c r="B262" s="6"/>
      <c r="D262" s="6"/>
    </row>
    <row r="263" customFormat="false" ht="12.8" hidden="false" customHeight="false" outlineLevel="0" collapsed="false">
      <c r="B263" s="6"/>
      <c r="D263" s="6"/>
    </row>
    <row r="264" customFormat="false" ht="12.8" hidden="false" customHeight="false" outlineLevel="0" collapsed="false">
      <c r="B264" s="6"/>
      <c r="D264" s="6"/>
    </row>
    <row r="265" customFormat="false" ht="12.8" hidden="false" customHeight="false" outlineLevel="0" collapsed="false">
      <c r="B265" s="6"/>
      <c r="D265" s="6"/>
    </row>
    <row r="266" customFormat="false" ht="12.8" hidden="false" customHeight="false" outlineLevel="0" collapsed="false">
      <c r="B266" s="6"/>
      <c r="D266" s="6"/>
    </row>
    <row r="267" customFormat="false" ht="12.8" hidden="false" customHeight="false" outlineLevel="0" collapsed="false">
      <c r="B267" s="6"/>
      <c r="D267" s="6"/>
    </row>
    <row r="268" customFormat="false" ht="12.8" hidden="false" customHeight="false" outlineLevel="0" collapsed="false">
      <c r="B268" s="6"/>
      <c r="D268" s="6"/>
    </row>
    <row r="269" customFormat="false" ht="12.8" hidden="false" customHeight="false" outlineLevel="0" collapsed="false">
      <c r="B269" s="6"/>
      <c r="D269" s="6"/>
    </row>
    <row r="270" customFormat="false" ht="12.8" hidden="false" customHeight="false" outlineLevel="0" collapsed="false">
      <c r="B270" s="6"/>
      <c r="D270" s="6"/>
    </row>
    <row r="271" customFormat="false" ht="12.8" hidden="false" customHeight="false" outlineLevel="0" collapsed="false">
      <c r="B271" s="6"/>
      <c r="D271" s="6"/>
    </row>
    <row r="272" customFormat="false" ht="12.8" hidden="false" customHeight="false" outlineLevel="0" collapsed="false">
      <c r="B272" s="6"/>
      <c r="D272" s="6"/>
    </row>
    <row r="273" customFormat="false" ht="12.8" hidden="false" customHeight="false" outlineLevel="0" collapsed="false">
      <c r="B273" s="6"/>
      <c r="D273" s="6"/>
    </row>
    <row r="274" customFormat="false" ht="12.8" hidden="false" customHeight="false" outlineLevel="0" collapsed="false">
      <c r="B274" s="6"/>
      <c r="D274" s="6"/>
    </row>
    <row r="275" customFormat="false" ht="12.8" hidden="false" customHeight="false" outlineLevel="0" collapsed="false">
      <c r="B275" s="6"/>
      <c r="D275" s="6"/>
    </row>
    <row r="276" customFormat="false" ht="12.8" hidden="false" customHeight="false" outlineLevel="0" collapsed="false">
      <c r="B276" s="6"/>
      <c r="D276" s="6"/>
    </row>
    <row r="277" customFormat="false" ht="12.8" hidden="false" customHeight="false" outlineLevel="0" collapsed="false">
      <c r="B277" s="6"/>
      <c r="D277" s="6"/>
    </row>
    <row r="278" customFormat="false" ht="12.8" hidden="false" customHeight="false" outlineLevel="0" collapsed="false">
      <c r="A278" s="7"/>
      <c r="B278" s="6"/>
      <c r="D278" s="6"/>
    </row>
    <row r="279" customFormat="false" ht="12.8" hidden="false" customHeight="false" outlineLevel="0" collapsed="false">
      <c r="B279" s="6"/>
      <c r="D279" s="6"/>
    </row>
    <row r="280" customFormat="false" ht="12.8" hidden="false" customHeight="false" outlineLevel="0" collapsed="false">
      <c r="B280" s="6"/>
      <c r="D280" s="6"/>
    </row>
    <row r="281" customFormat="false" ht="12.8" hidden="false" customHeight="false" outlineLevel="0" collapsed="false">
      <c r="A281" s="7"/>
      <c r="B281" s="6"/>
      <c r="D281" s="6"/>
    </row>
    <row r="282" customFormat="false" ht="12.8" hidden="false" customHeight="false" outlineLevel="0" collapsed="false">
      <c r="B282" s="6"/>
      <c r="D282" s="6"/>
    </row>
    <row r="283" customFormat="false" ht="12.8" hidden="false" customHeight="false" outlineLevel="0" collapsed="false">
      <c r="B283" s="6"/>
      <c r="D283" s="6"/>
    </row>
    <row r="284" customFormat="false" ht="12.8" hidden="false" customHeight="false" outlineLevel="0" collapsed="false">
      <c r="B284" s="6"/>
      <c r="D284" s="6"/>
    </row>
    <row r="285" customFormat="false" ht="12.8" hidden="false" customHeight="false" outlineLevel="0" collapsed="false">
      <c r="B285" s="6"/>
      <c r="D285" s="6"/>
    </row>
    <row r="286" customFormat="false" ht="12.8" hidden="false" customHeight="false" outlineLevel="0" collapsed="false">
      <c r="B286" s="6"/>
      <c r="D286" s="6"/>
    </row>
    <row r="287" customFormat="false" ht="12.8" hidden="false" customHeight="false" outlineLevel="0" collapsed="false">
      <c r="B287" s="6"/>
      <c r="D287" s="6"/>
    </row>
    <row r="288" customFormat="false" ht="12.8" hidden="false" customHeight="false" outlineLevel="0" collapsed="false">
      <c r="B288" s="6"/>
      <c r="D288" s="6"/>
    </row>
    <row r="289" customFormat="false" ht="12.8" hidden="false" customHeight="false" outlineLevel="0" collapsed="false">
      <c r="B289" s="6"/>
      <c r="D289" s="6"/>
    </row>
    <row r="290" customFormat="false" ht="12.8" hidden="false" customHeight="false" outlineLevel="0" collapsed="false">
      <c r="B290" s="6"/>
      <c r="D290" s="6"/>
    </row>
    <row r="291" customFormat="false" ht="12.8" hidden="false" customHeight="false" outlineLevel="0" collapsed="false">
      <c r="B291" s="6"/>
      <c r="D291" s="6"/>
    </row>
    <row r="292" customFormat="false" ht="12.8" hidden="false" customHeight="false" outlineLevel="0" collapsed="false">
      <c r="B292" s="6"/>
      <c r="D292" s="6"/>
    </row>
    <row r="293" customFormat="false" ht="12.8" hidden="false" customHeight="false" outlineLevel="0" collapsed="false">
      <c r="B293" s="6"/>
      <c r="D293" s="6"/>
    </row>
    <row r="294" customFormat="false" ht="12.8" hidden="false" customHeight="false" outlineLevel="0" collapsed="false">
      <c r="A294" s="7"/>
      <c r="B294" s="6"/>
      <c r="D294" s="6"/>
    </row>
    <row r="295" customFormat="false" ht="12.8" hidden="false" customHeight="false" outlineLevel="0" collapsed="false">
      <c r="A295" s="7"/>
      <c r="B295" s="6"/>
      <c r="D295" s="6"/>
    </row>
    <row r="296" customFormat="false" ht="12.8" hidden="false" customHeight="false" outlineLevel="0" collapsed="false">
      <c r="B296" s="6"/>
      <c r="D296" s="6"/>
    </row>
    <row r="297" customFormat="false" ht="12.8" hidden="false" customHeight="false" outlineLevel="0" collapsed="false">
      <c r="B297" s="6"/>
      <c r="D297" s="6"/>
    </row>
    <row r="298" customFormat="false" ht="12.8" hidden="false" customHeight="false" outlineLevel="0" collapsed="false">
      <c r="B298" s="6"/>
      <c r="D298" s="6"/>
    </row>
    <row r="299" customFormat="false" ht="12.8" hidden="false" customHeight="false" outlineLevel="0" collapsed="false">
      <c r="B299" s="6"/>
      <c r="D299" s="6"/>
    </row>
    <row r="300" customFormat="false" ht="12.8" hidden="false" customHeight="false" outlineLevel="0" collapsed="false">
      <c r="B300" s="6"/>
      <c r="D300" s="6"/>
    </row>
    <row r="301" customFormat="false" ht="12.8" hidden="false" customHeight="false" outlineLevel="0" collapsed="false">
      <c r="A301" s="7"/>
      <c r="B301" s="6"/>
      <c r="D301" s="6"/>
    </row>
    <row r="302" customFormat="false" ht="12.8" hidden="false" customHeight="false" outlineLevel="0" collapsed="false">
      <c r="B302" s="6"/>
      <c r="D302" s="6"/>
    </row>
    <row r="303" customFormat="false" ht="12.8" hidden="false" customHeight="false" outlineLevel="0" collapsed="false">
      <c r="B303" s="6"/>
      <c r="D303" s="6"/>
    </row>
    <row r="304" customFormat="false" ht="12.8" hidden="false" customHeight="false" outlineLevel="0" collapsed="false">
      <c r="B304" s="6"/>
      <c r="D304" s="6"/>
    </row>
    <row r="305" customFormat="false" ht="12.8" hidden="false" customHeight="false" outlineLevel="0" collapsed="false">
      <c r="B305" s="6"/>
      <c r="D305" s="6"/>
    </row>
    <row r="306" customFormat="false" ht="12.8" hidden="false" customHeight="false" outlineLevel="0" collapsed="false">
      <c r="B306" s="6"/>
      <c r="D306" s="6"/>
    </row>
    <row r="307" customFormat="false" ht="12.8" hidden="false" customHeight="false" outlineLevel="0" collapsed="false">
      <c r="B307" s="6"/>
      <c r="D307" s="6"/>
    </row>
    <row r="308" customFormat="false" ht="12.8" hidden="false" customHeight="false" outlineLevel="0" collapsed="false">
      <c r="B308" s="6"/>
      <c r="D308" s="6"/>
    </row>
    <row r="309" customFormat="false" ht="12.8" hidden="false" customHeight="false" outlineLevel="0" collapsed="false">
      <c r="B309" s="6"/>
      <c r="D309" s="6"/>
    </row>
    <row r="310" customFormat="false" ht="12.8" hidden="false" customHeight="false" outlineLevel="0" collapsed="false">
      <c r="B310" s="6"/>
      <c r="D310" s="6"/>
    </row>
    <row r="311" customFormat="false" ht="12.8" hidden="false" customHeight="false" outlineLevel="0" collapsed="false">
      <c r="B311" s="6"/>
      <c r="D311" s="6"/>
    </row>
    <row r="312" customFormat="false" ht="12.8" hidden="false" customHeight="false" outlineLevel="0" collapsed="false">
      <c r="B312" s="6"/>
      <c r="D312" s="6"/>
    </row>
    <row r="313" customFormat="false" ht="12.8" hidden="false" customHeight="false" outlineLevel="0" collapsed="false">
      <c r="B313" s="6"/>
      <c r="D313" s="6"/>
    </row>
    <row r="314" customFormat="false" ht="12.8" hidden="false" customHeight="false" outlineLevel="0" collapsed="false">
      <c r="B314" s="6"/>
      <c r="D314" s="6"/>
    </row>
    <row r="315" customFormat="false" ht="12.8" hidden="false" customHeight="false" outlineLevel="0" collapsed="false">
      <c r="B315" s="6"/>
      <c r="D315" s="6"/>
    </row>
    <row r="316" customFormat="false" ht="12.8" hidden="false" customHeight="false" outlineLevel="0" collapsed="false">
      <c r="B316" s="6"/>
      <c r="D316" s="6"/>
    </row>
    <row r="317" customFormat="false" ht="12.8" hidden="false" customHeight="false" outlineLevel="0" collapsed="false">
      <c r="A317" s="7"/>
      <c r="B317" s="6"/>
      <c r="D317" s="6"/>
    </row>
    <row r="318" customFormat="false" ht="12.8" hidden="false" customHeight="false" outlineLevel="0" collapsed="false">
      <c r="B318" s="6"/>
      <c r="D318" s="6"/>
    </row>
    <row r="319" customFormat="false" ht="12.8" hidden="false" customHeight="false" outlineLevel="0" collapsed="false">
      <c r="A319" s="7"/>
      <c r="B319" s="6"/>
      <c r="D319" s="6"/>
    </row>
    <row r="320" customFormat="false" ht="12.8" hidden="false" customHeight="false" outlineLevel="0" collapsed="false">
      <c r="A320" s="7"/>
      <c r="B320" s="6"/>
      <c r="D320" s="6"/>
    </row>
    <row r="321" customFormat="false" ht="12.8" hidden="false" customHeight="false" outlineLevel="0" collapsed="false">
      <c r="B321" s="6"/>
      <c r="D321" s="6"/>
    </row>
    <row r="322" customFormat="false" ht="12.8" hidden="false" customHeight="false" outlineLevel="0" collapsed="false">
      <c r="B322" s="6"/>
      <c r="D322" s="6"/>
    </row>
    <row r="323" customFormat="false" ht="12.8" hidden="false" customHeight="false" outlineLevel="0" collapsed="false">
      <c r="B323" s="6"/>
      <c r="D323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93" colorId="64" zoomScale="85" zoomScaleNormal="85" zoomScalePageLayoutView="100" workbookViewId="0">
      <selection pane="topLeft" activeCell="C108" activeCellId="0" sqref="C10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9" width="19.62"/>
    <col collapsed="false" customWidth="true" hidden="false" outlineLevel="0" max="3" min="3" style="9" width="21.71"/>
    <col collapsed="false" customWidth="true" hidden="false" outlineLevel="0" max="4" min="4" style="9" width="4.37"/>
    <col collapsed="false" customWidth="true" hidden="false" outlineLevel="0" max="5" min="5" style="0" width="6.88"/>
    <col collapsed="false" customWidth="true" hidden="false" outlineLevel="0" max="7" min="7" style="6" width="37.33"/>
    <col collapsed="false" customWidth="true" hidden="false" outlineLevel="0" max="8" min="8" style="0" width="5.36"/>
  </cols>
  <sheetData>
    <row r="1" customFormat="false" ht="12.75" hidden="false" customHeight="false" outlineLevel="0" collapsed="false">
      <c r="A1" s="0" t="str">
        <f aca="false">VLOOKUP(C1,Sheet2!$A$1:$C$323,3,FALSE())</f>
        <v>I02</v>
      </c>
      <c r="B1" s="10" t="s">
        <v>0</v>
      </c>
      <c r="C1" s="11" t="s">
        <v>1</v>
      </c>
      <c r="D1" s="9" t="str">
        <f aca="false">VLOOKUP(C1,Sheet2!$A$1:$B$323,2,FALSE())</f>
        <v>4</v>
      </c>
      <c r="G1" s="7"/>
      <c r="H1" s="6"/>
    </row>
    <row r="2" customFormat="false" ht="12.75" hidden="false" customHeight="false" outlineLevel="0" collapsed="false">
      <c r="A2" s="0" t="str">
        <f aca="false">VLOOKUP(C2,Sheet2!$A$1:$C$323,3,FALSE())</f>
        <v>I03</v>
      </c>
      <c r="B2" s="10" t="s">
        <v>0</v>
      </c>
      <c r="C2" s="11" t="s">
        <v>8</v>
      </c>
      <c r="D2" s="9" t="str">
        <f aca="false">VLOOKUP(C2,Sheet2!$A$1:$B$323,2,FALSE())</f>
        <v>4</v>
      </c>
      <c r="H2" s="6"/>
    </row>
    <row r="3" customFormat="false" ht="12.75" hidden="false" customHeight="false" outlineLevel="0" collapsed="false">
      <c r="A3" s="0" t="str">
        <f aca="false">VLOOKUP(C3,Sheet2!$A$1:$C$323,3,FALSE())</f>
        <v>I05</v>
      </c>
      <c r="B3" s="10" t="s">
        <v>0</v>
      </c>
      <c r="C3" s="11" t="s">
        <v>2</v>
      </c>
      <c r="D3" s="9" t="str">
        <f aca="false">VLOOKUP(C3,Sheet2!$A$1:$B$323,2,FALSE())</f>
        <v>3</v>
      </c>
      <c r="H3" s="6"/>
    </row>
    <row r="4" customFormat="false" ht="12.75" hidden="false" customHeight="false" outlineLevel="0" collapsed="false">
      <c r="A4" s="0" t="str">
        <f aca="false">VLOOKUP(C4,Sheet2!$A$1:$C$323,3,FALSE())</f>
        <v>I18</v>
      </c>
      <c r="B4" s="10" t="s">
        <v>0</v>
      </c>
      <c r="C4" s="11" t="s">
        <v>4</v>
      </c>
      <c r="D4" s="9" t="str">
        <f aca="false">VLOOKUP(C4,Sheet2!$A$1:$B$323,2,FALSE())</f>
        <v>2</v>
      </c>
      <c r="H4" s="6"/>
    </row>
    <row r="5" customFormat="false" ht="12.75" hidden="false" customHeight="false" outlineLevel="0" collapsed="false">
      <c r="A5" s="0" t="str">
        <f aca="false">VLOOKUP(C5,Sheet2!$A$1:$C$323,3,FALSE())</f>
        <v>I19</v>
      </c>
      <c r="B5" s="10" t="s">
        <v>0</v>
      </c>
      <c r="C5" s="11" t="s">
        <v>6</v>
      </c>
      <c r="D5" s="9" t="str">
        <f aca="false">VLOOKUP(C5,Sheet2!$A$1:$B$323,2,FALSE())</f>
        <v>2</v>
      </c>
      <c r="H5" s="6"/>
    </row>
    <row r="6" customFormat="false" ht="12.75" hidden="false" customHeight="false" outlineLevel="0" collapsed="false">
      <c r="A6" s="0" t="str">
        <f aca="false">VLOOKUP(C6,Sheet2!$A$1:$C$323,3,FALSE())</f>
        <v>I20</v>
      </c>
      <c r="B6" s="10" t="s">
        <v>0</v>
      </c>
      <c r="C6" s="11" t="s">
        <v>7</v>
      </c>
      <c r="D6" s="9" t="str">
        <f aca="false">VLOOKUP(C6,Sheet2!$A$1:$B$323,2,FALSE())</f>
        <v>2</v>
      </c>
      <c r="H6" s="6"/>
    </row>
    <row r="7" customFormat="false" ht="12.75" hidden="false" customHeight="false" outlineLevel="0" collapsed="false">
      <c r="A7" s="0" t="str">
        <f aca="false">VLOOKUP(C7,Sheet2!$A$1:$C$323,3,FALSE())</f>
        <v>I21</v>
      </c>
      <c r="B7" s="10" t="s">
        <v>0</v>
      </c>
      <c r="C7" s="11" t="s">
        <v>9</v>
      </c>
      <c r="D7" s="9" t="str">
        <f aca="false">VLOOKUP(C7,Sheet2!$A$1:$B$323,2,FALSE())</f>
        <v>2</v>
      </c>
      <c r="G7" s="7"/>
      <c r="H7" s="6"/>
    </row>
    <row r="8" customFormat="false" ht="12.75" hidden="false" customHeight="false" outlineLevel="0" collapsed="false">
      <c r="A8" s="0" t="str">
        <f aca="false">VLOOKUP(C8,Sheet2!$A$1:$C$323,3,FALSE())</f>
        <v>I06</v>
      </c>
      <c r="B8" s="12" t="s">
        <v>10</v>
      </c>
      <c r="C8" s="13" t="s">
        <v>16</v>
      </c>
      <c r="D8" s="9" t="str">
        <f aca="false">VLOOKUP(C8,Sheet2!$A$1:$B$323,2,FALSE())</f>
        <v>3</v>
      </c>
      <c r="G8" s="7"/>
      <c r="H8" s="6"/>
    </row>
    <row r="9" customFormat="false" ht="12.75" hidden="false" customHeight="false" outlineLevel="0" collapsed="false">
      <c r="A9" s="0" t="str">
        <f aca="false">VLOOKUP(C9,Sheet2!$A$1:$C$323,3,FALSE())</f>
        <v>I22</v>
      </c>
      <c r="B9" s="12" t="s">
        <v>10</v>
      </c>
      <c r="C9" s="13" t="s">
        <v>15</v>
      </c>
      <c r="D9" s="9" t="str">
        <f aca="false">VLOOKUP(C9,Sheet2!$A$1:$B$323,2,FALSE())</f>
        <v>2</v>
      </c>
      <c r="G9" s="7"/>
      <c r="H9" s="6"/>
    </row>
    <row r="10" customFormat="false" ht="12.75" hidden="false" customHeight="false" outlineLevel="0" collapsed="false">
      <c r="A10" s="0" t="str">
        <f aca="false">VLOOKUP(C10,Sheet2!$A$1:$C$323,3,FALSE())</f>
        <v>I01</v>
      </c>
      <c r="B10" s="10" t="s">
        <v>20</v>
      </c>
      <c r="C10" s="11" t="s">
        <v>31</v>
      </c>
      <c r="D10" s="9" t="str">
        <f aca="false">VLOOKUP(C10,Sheet2!$A$1:$B$323,2,FALSE())</f>
        <v>7</v>
      </c>
      <c r="F10" s="14"/>
      <c r="H10" s="6"/>
    </row>
    <row r="11" customFormat="false" ht="12.75" hidden="false" customHeight="false" outlineLevel="0" collapsed="false">
      <c r="A11" s="0" t="str">
        <f aca="false">VLOOKUP(C11,Sheet2!$A$1:$C$323,3,FALSE())</f>
        <v>I07</v>
      </c>
      <c r="B11" s="10" t="s">
        <v>20</v>
      </c>
      <c r="C11" s="11" t="s">
        <v>28</v>
      </c>
      <c r="D11" s="9" t="str">
        <f aca="false">VLOOKUP(C11,Sheet2!$A$1:$B$323,2,FALSE())</f>
        <v>3</v>
      </c>
      <c r="H11" s="6"/>
    </row>
    <row r="12" customFormat="false" ht="12.75" hidden="false" customHeight="false" outlineLevel="0" collapsed="false">
      <c r="A12" s="0" t="str">
        <f aca="false">VLOOKUP(C12,Sheet2!$A$1:$C$323,3,FALSE())</f>
        <v>I23</v>
      </c>
      <c r="B12" s="10" t="s">
        <v>20</v>
      </c>
      <c r="C12" s="11" t="s">
        <v>25</v>
      </c>
      <c r="D12" s="9" t="str">
        <f aca="false">VLOOKUP(C12,Sheet2!$A$1:$B$323,2,FALSE())</f>
        <v>2</v>
      </c>
      <c r="H12" s="6"/>
    </row>
    <row r="13" customFormat="false" ht="12.75" hidden="false" customHeight="false" outlineLevel="0" collapsed="false">
      <c r="A13" s="0" t="str">
        <f aca="false">VLOOKUP(C13,Sheet2!$A$1:$C$323,3,FALSE())</f>
        <v>I24</v>
      </c>
      <c r="B13" s="10" t="s">
        <v>20</v>
      </c>
      <c r="C13" s="11" t="s">
        <v>27</v>
      </c>
      <c r="D13" s="9" t="str">
        <f aca="false">VLOOKUP(C13,Sheet2!$A$1:$B$323,2,FALSE())</f>
        <v>2</v>
      </c>
      <c r="H13" s="6"/>
    </row>
    <row r="14" customFormat="false" ht="12.75" hidden="false" customHeight="false" outlineLevel="0" collapsed="false">
      <c r="A14" s="0" t="str">
        <f aca="false">VLOOKUP(C14,Sheet2!$A$1:$C$323,3,FALSE())</f>
        <v>I25</v>
      </c>
      <c r="B14" s="10" t="s">
        <v>20</v>
      </c>
      <c r="C14" s="11" t="s">
        <v>29</v>
      </c>
      <c r="D14" s="9" t="str">
        <f aca="false">VLOOKUP(C14,Sheet2!$A$1:$B$323,2,FALSE())</f>
        <v>2</v>
      </c>
      <c r="H14" s="6"/>
    </row>
    <row r="15" customFormat="false" ht="12.75" hidden="false" customHeight="false" outlineLevel="0" collapsed="false">
      <c r="A15" s="0" t="str">
        <f aca="false">VLOOKUP(C15,Sheet2!$A$1:$C$323,3,FALSE())</f>
        <v>I08</v>
      </c>
      <c r="B15" s="12" t="s">
        <v>33</v>
      </c>
      <c r="C15" s="13" t="s">
        <v>35</v>
      </c>
      <c r="D15" s="9" t="str">
        <f aca="false">VLOOKUP(C15,Sheet2!$A$1:$B$323,2,FALSE())</f>
        <v>3</v>
      </c>
      <c r="H15" s="6"/>
    </row>
    <row r="16" customFormat="false" ht="12.75" hidden="false" customHeight="false" outlineLevel="0" collapsed="false">
      <c r="A16" s="0" t="str">
        <f aca="false">VLOOKUP(C16,Sheet2!$A$1:$C$323,3,FALSE())</f>
        <v>I26</v>
      </c>
      <c r="B16" s="12" t="s">
        <v>33</v>
      </c>
      <c r="C16" s="13" t="s">
        <v>41</v>
      </c>
      <c r="D16" s="9" t="str">
        <f aca="false">VLOOKUP(C16,Sheet2!$A$1:$B$323,2,FALSE())</f>
        <v>2</v>
      </c>
      <c r="G16" s="8"/>
      <c r="H16" s="6"/>
    </row>
    <row r="17" customFormat="false" ht="12.75" hidden="false" customHeight="false" outlineLevel="0" collapsed="false">
      <c r="A17" s="0" t="str">
        <f aca="false">VLOOKUP(C17,Sheet2!$A$1:$C$323,3,FALSE())</f>
        <v>I27</v>
      </c>
      <c r="B17" s="12" t="s">
        <v>33</v>
      </c>
      <c r="C17" s="13" t="s">
        <v>43</v>
      </c>
      <c r="D17" s="9" t="str">
        <f aca="false">VLOOKUP(C17,Sheet2!$A$1:$B$323,2,FALSE())</f>
        <v>2</v>
      </c>
      <c r="H17" s="6"/>
    </row>
    <row r="18" customFormat="false" ht="12.75" hidden="false" customHeight="false" outlineLevel="0" collapsed="false">
      <c r="A18" s="0" t="str">
        <f aca="false">VLOOKUP(C18,Sheet2!$A$1:$C$323,3,FALSE())</f>
        <v>I28</v>
      </c>
      <c r="B18" s="12" t="s">
        <v>33</v>
      </c>
      <c r="C18" s="13" t="s">
        <v>44</v>
      </c>
      <c r="D18" s="9" t="str">
        <f aca="false">VLOOKUP(C18,Sheet2!$A$1:$B$323,2,FALSE())</f>
        <v>2</v>
      </c>
      <c r="H18" s="6"/>
    </row>
    <row r="19" customFormat="false" ht="12.75" hidden="false" customHeight="false" outlineLevel="0" collapsed="false">
      <c r="A19" s="0" t="str">
        <f aca="false">VLOOKUP(C19,Sheet2!$A$1:$C$323,3,FALSE())</f>
        <v>I01</v>
      </c>
      <c r="B19" s="10" t="s">
        <v>48</v>
      </c>
      <c r="C19" s="11" t="s">
        <v>31</v>
      </c>
      <c r="D19" s="9" t="str">
        <f aca="false">VLOOKUP(C19,Sheet2!$A$1:$B$323,2,FALSE())</f>
        <v>7</v>
      </c>
      <c r="F19" s="14"/>
      <c r="H19" s="6"/>
    </row>
    <row r="20" customFormat="false" ht="12.75" hidden="false" customHeight="false" outlineLevel="0" collapsed="false">
      <c r="A20" s="0" t="str">
        <f aca="false">VLOOKUP(C20,Sheet2!$A$1:$C$323,3,FALSE())</f>
        <v>I02</v>
      </c>
      <c r="B20" s="10" t="s">
        <v>48</v>
      </c>
      <c r="C20" s="11" t="s">
        <v>1</v>
      </c>
      <c r="D20" s="9" t="str">
        <f aca="false">VLOOKUP(C20,Sheet2!$A$1:$B$323,2,FALSE())</f>
        <v>4</v>
      </c>
      <c r="H20" s="6"/>
    </row>
    <row r="21" customFormat="false" ht="12.75" hidden="false" customHeight="false" outlineLevel="0" collapsed="false">
      <c r="A21" s="0" t="str">
        <f aca="false">VLOOKUP(C21,Sheet2!$A$1:$C$323,3,FALSE())</f>
        <v>I09</v>
      </c>
      <c r="B21" s="10" t="s">
        <v>48</v>
      </c>
      <c r="C21" s="11" t="s">
        <v>49</v>
      </c>
      <c r="D21" s="9" t="str">
        <f aca="false">VLOOKUP(C21,Sheet2!$A$1:$B$323,2,FALSE())</f>
        <v>3</v>
      </c>
      <c r="H21" s="6"/>
    </row>
    <row r="22" customFormat="false" ht="12.75" hidden="false" customHeight="false" outlineLevel="0" collapsed="false">
      <c r="A22" s="0" t="str">
        <f aca="false">VLOOKUP(C22,Sheet2!$A$1:$C$323,3,FALSE())</f>
        <v>I10</v>
      </c>
      <c r="B22" s="10" t="s">
        <v>48</v>
      </c>
      <c r="C22" s="11" t="s">
        <v>52</v>
      </c>
      <c r="D22" s="9" t="str">
        <f aca="false">VLOOKUP(C22,Sheet2!$A$1:$B$323,2,FALSE())</f>
        <v>3</v>
      </c>
      <c r="H22" s="6"/>
    </row>
    <row r="23" customFormat="false" ht="12.75" hidden="false" customHeight="false" outlineLevel="0" collapsed="false">
      <c r="A23" s="0" t="str">
        <f aca="false">VLOOKUP(C23,Sheet2!$A$1:$C$323,3,FALSE())</f>
        <v>I29</v>
      </c>
      <c r="B23" s="10" t="s">
        <v>48</v>
      </c>
      <c r="C23" s="11" t="s">
        <v>54</v>
      </c>
      <c r="D23" s="9" t="str">
        <f aca="false">VLOOKUP(C23,Sheet2!$A$1:$B$323,2,FALSE())</f>
        <v>2</v>
      </c>
      <c r="H23" s="6"/>
    </row>
    <row r="24" customFormat="false" ht="12.75" hidden="false" customHeight="false" outlineLevel="0" collapsed="false">
      <c r="A24" s="0" t="str">
        <f aca="false">VLOOKUP(C24,Sheet2!$A$1:$C$323,3,FALSE())</f>
        <v>I30</v>
      </c>
      <c r="B24" s="10" t="s">
        <v>48</v>
      </c>
      <c r="C24" s="11" t="s">
        <v>55</v>
      </c>
      <c r="D24" s="9" t="str">
        <f aca="false">VLOOKUP(C24,Sheet2!$A$1:$B$323,2,FALSE())</f>
        <v>2</v>
      </c>
      <c r="H24" s="6"/>
    </row>
    <row r="25" customFormat="false" ht="12.75" hidden="false" customHeight="false" outlineLevel="0" collapsed="false">
      <c r="A25" s="0" t="str">
        <f aca="false">VLOOKUP(C25,Sheet2!$A$1:$C$323,3,FALSE())</f>
        <v>I31</v>
      </c>
      <c r="B25" s="12" t="s">
        <v>57</v>
      </c>
      <c r="C25" s="13" t="s">
        <v>60</v>
      </c>
      <c r="D25" s="9" t="str">
        <f aca="false">VLOOKUP(C25,Sheet2!$A$1:$B$323,2,FALSE())</f>
        <v>2</v>
      </c>
      <c r="H25" s="6"/>
    </row>
    <row r="26" customFormat="false" ht="12.75" hidden="false" customHeight="false" outlineLevel="0" collapsed="false">
      <c r="A26" s="0" t="str">
        <f aca="false">VLOOKUP(C26,Sheet2!$A$1:$C$323,3,FALSE())</f>
        <v>I19</v>
      </c>
      <c r="B26" s="12" t="s">
        <v>57</v>
      </c>
      <c r="C26" s="13" t="s">
        <v>6</v>
      </c>
      <c r="D26" s="9" t="str">
        <f aca="false">VLOOKUP(C26,Sheet2!$A$1:$B$323,2,FALSE())</f>
        <v>2</v>
      </c>
      <c r="H26" s="6"/>
    </row>
    <row r="27" customFormat="false" ht="12.75" hidden="false" customHeight="false" outlineLevel="0" collapsed="false">
      <c r="A27" s="0" t="str">
        <f aca="false">VLOOKUP(C27,Sheet2!$A$1:$C$323,3,FALSE())</f>
        <v>I18</v>
      </c>
      <c r="B27" s="12" t="s">
        <v>57</v>
      </c>
      <c r="C27" s="13" t="s">
        <v>4</v>
      </c>
      <c r="D27" s="9" t="str">
        <f aca="false">VLOOKUP(C27,Sheet2!$A$1:$B$323,2,FALSE())</f>
        <v>2</v>
      </c>
      <c r="H27" s="6"/>
    </row>
    <row r="28" customFormat="false" ht="12.75" hidden="false" customHeight="false" outlineLevel="0" collapsed="false">
      <c r="A28" s="0" t="str">
        <f aca="false">VLOOKUP(C28,Sheet2!$A$1:$C$323,3,FALSE())</f>
        <v>I01</v>
      </c>
      <c r="B28" s="10" t="s">
        <v>65</v>
      </c>
      <c r="C28" s="11" t="s">
        <v>31</v>
      </c>
      <c r="D28" s="9" t="str">
        <f aca="false">VLOOKUP(C28,Sheet2!$A$1:$B$323,2,FALSE())</f>
        <v>7</v>
      </c>
      <c r="F28" s="14"/>
      <c r="H28" s="6"/>
    </row>
    <row r="29" customFormat="false" ht="12.75" hidden="false" customHeight="false" outlineLevel="0" collapsed="false">
      <c r="A29" s="0" t="str">
        <f aca="false">VLOOKUP(C29,Sheet2!$A$1:$C$323,3,FALSE())</f>
        <v>I03</v>
      </c>
      <c r="B29" s="10" t="s">
        <v>65</v>
      </c>
      <c r="C29" s="11" t="s">
        <v>8</v>
      </c>
      <c r="D29" s="9" t="str">
        <f aca="false">VLOOKUP(C29,Sheet2!$A$1:$B$323,2,FALSE())</f>
        <v>4</v>
      </c>
      <c r="H29" s="6"/>
    </row>
    <row r="30" customFormat="false" ht="12.75" hidden="false" customHeight="false" outlineLevel="0" collapsed="false">
      <c r="A30" s="0" t="str">
        <f aca="false">VLOOKUP(C30,Sheet2!$A$1:$C$323,3,FALSE())</f>
        <v>I11</v>
      </c>
      <c r="B30" s="10" t="s">
        <v>65</v>
      </c>
      <c r="C30" s="11" t="s">
        <v>66</v>
      </c>
      <c r="D30" s="9" t="str">
        <f aca="false">VLOOKUP(C30,Sheet2!$A$1:$B$323,2,FALSE())</f>
        <v>3</v>
      </c>
      <c r="H30" s="6"/>
    </row>
    <row r="31" customFormat="false" ht="12.75" hidden="false" customHeight="false" outlineLevel="0" collapsed="false">
      <c r="A31" s="0" t="str">
        <f aca="false">VLOOKUP(C31,Sheet2!$A$1:$C$323,3,FALSE())</f>
        <v>I12</v>
      </c>
      <c r="B31" s="10" t="s">
        <v>65</v>
      </c>
      <c r="C31" s="11" t="s">
        <v>67</v>
      </c>
      <c r="D31" s="9" t="str">
        <f aca="false">VLOOKUP(C31,Sheet2!$A$1:$B$323,2,FALSE())</f>
        <v>3</v>
      </c>
      <c r="H31" s="6"/>
    </row>
    <row r="32" customFormat="false" ht="12.75" hidden="false" customHeight="false" outlineLevel="0" collapsed="false">
      <c r="A32" s="0" t="str">
        <f aca="false">VLOOKUP(C32,Sheet2!$A$1:$C$323,3,FALSE())</f>
        <v>I13</v>
      </c>
      <c r="B32" s="10" t="s">
        <v>65</v>
      </c>
      <c r="C32" s="11" t="s">
        <v>71</v>
      </c>
      <c r="D32" s="9" t="str">
        <f aca="false">VLOOKUP(C32,Sheet2!$A$1:$B$323,2,FALSE())</f>
        <v>3</v>
      </c>
      <c r="H32" s="6"/>
    </row>
    <row r="33" customFormat="false" ht="12.75" hidden="false" customHeight="false" outlineLevel="0" collapsed="false">
      <c r="A33" s="0" t="str">
        <f aca="false">VLOOKUP(C33,Sheet2!$A$1:$C$323,3,FALSE())</f>
        <v>I07</v>
      </c>
      <c r="B33" s="10" t="s">
        <v>65</v>
      </c>
      <c r="C33" s="11" t="s">
        <v>28</v>
      </c>
      <c r="D33" s="9" t="str">
        <f aca="false">VLOOKUP(C33,Sheet2!$A$1:$B$323,2,FALSE())</f>
        <v>3</v>
      </c>
      <c r="G33" s="7"/>
      <c r="H33" s="6"/>
    </row>
    <row r="34" customFormat="false" ht="12.75" hidden="false" customHeight="false" outlineLevel="0" collapsed="false">
      <c r="A34" s="0" t="str">
        <f aca="false">VLOOKUP(C34,Sheet2!$A$1:$C$323,3,FALSE())</f>
        <v>I32</v>
      </c>
      <c r="B34" s="10" t="s">
        <v>65</v>
      </c>
      <c r="C34" s="11" t="s">
        <v>68</v>
      </c>
      <c r="D34" s="9" t="str">
        <f aca="false">VLOOKUP(C34,Sheet2!$A$1:$B$323,2,FALSE())</f>
        <v>2</v>
      </c>
      <c r="H34" s="6"/>
    </row>
    <row r="35" customFormat="false" ht="12.75" hidden="false" customHeight="false" outlineLevel="0" collapsed="false">
      <c r="A35" s="0" t="str">
        <f aca="false">VLOOKUP(C35,Sheet2!$A$1:$C$323,3,FALSE())</f>
        <v>I33</v>
      </c>
      <c r="B35" s="10" t="s">
        <v>65</v>
      </c>
      <c r="C35" s="11" t="s">
        <v>69</v>
      </c>
      <c r="D35" s="9" t="str">
        <f aca="false">VLOOKUP(C35,Sheet2!$A$1:$B$323,2,FALSE())</f>
        <v>2</v>
      </c>
      <c r="H35" s="6"/>
    </row>
    <row r="36" customFormat="false" ht="12.75" hidden="false" customHeight="false" outlineLevel="0" collapsed="false">
      <c r="A36" s="0" t="str">
        <f aca="false">VLOOKUP(C36,Sheet2!$A$1:$C$323,3,FALSE())</f>
        <v>I34</v>
      </c>
      <c r="B36" s="15" t="s">
        <v>65</v>
      </c>
      <c r="C36" s="13" t="s">
        <v>75</v>
      </c>
      <c r="D36" s="9" t="str">
        <f aca="false">VLOOKUP(C36,Sheet2!$A$1:$B$323,2,FALSE())</f>
        <v>2</v>
      </c>
      <c r="H36" s="6"/>
    </row>
    <row r="37" customFormat="false" ht="12.75" hidden="false" customHeight="false" outlineLevel="0" collapsed="false">
      <c r="A37" s="0" t="str">
        <f aca="false">VLOOKUP(C37,Sheet2!$A$1:$C$323,3,FALSE())</f>
        <v>I35</v>
      </c>
      <c r="B37" s="12" t="s">
        <v>73</v>
      </c>
      <c r="C37" s="13" t="s">
        <v>83</v>
      </c>
      <c r="D37" s="9" t="str">
        <f aca="false">VLOOKUP(C37,Sheet2!$A$1:$B$323,2,FALSE())</f>
        <v>2</v>
      </c>
      <c r="H37" s="6"/>
    </row>
    <row r="38" customFormat="false" ht="12.75" hidden="false" customHeight="false" outlineLevel="0" collapsed="false">
      <c r="A38" s="0" t="str">
        <f aca="false">VLOOKUP(C38,Sheet2!$A$1:$C$323,3,FALSE())</f>
        <v>I13</v>
      </c>
      <c r="B38" s="10" t="s">
        <v>89</v>
      </c>
      <c r="C38" s="11" t="s">
        <v>71</v>
      </c>
      <c r="D38" s="9" t="str">
        <f aca="false">VLOOKUP(C38,Sheet2!$A$1:$B$323,2,FALSE())</f>
        <v>3</v>
      </c>
      <c r="H38" s="6"/>
    </row>
    <row r="39" customFormat="false" ht="12.75" hidden="false" customHeight="false" outlineLevel="0" collapsed="false">
      <c r="A39" s="0" t="str">
        <f aca="false">VLOOKUP(C39,Sheet2!$A$1:$C$323,3,FALSE())</f>
        <v>I36</v>
      </c>
      <c r="B39" s="10" t="s">
        <v>89</v>
      </c>
      <c r="C39" s="11" t="s">
        <v>91</v>
      </c>
      <c r="D39" s="9" t="str">
        <f aca="false">VLOOKUP(C39,Sheet2!$A$1:$B$323,2,FALSE())</f>
        <v>2</v>
      </c>
      <c r="H39" s="6"/>
    </row>
    <row r="40" customFormat="false" ht="12.75" hidden="false" customHeight="false" outlineLevel="0" collapsed="false">
      <c r="A40" s="0" t="str">
        <f aca="false">VLOOKUP(C40,Sheet2!$A$1:$C$323,3,FALSE())</f>
        <v>I37</v>
      </c>
      <c r="B40" s="10" t="s">
        <v>89</v>
      </c>
      <c r="C40" s="11" t="s">
        <v>99</v>
      </c>
      <c r="D40" s="9" t="str">
        <f aca="false">VLOOKUP(C40,Sheet2!$A$1:$B$323,2,FALSE())</f>
        <v>2</v>
      </c>
      <c r="H40" s="6"/>
    </row>
    <row r="41" customFormat="false" ht="12.75" hidden="false" customHeight="false" outlineLevel="0" collapsed="false">
      <c r="A41" s="0" t="str">
        <f aca="false">VLOOKUP(C41,Sheet2!$A$1:$C$323,3,FALSE())</f>
        <v>I01</v>
      </c>
      <c r="B41" s="12" t="s">
        <v>100</v>
      </c>
      <c r="C41" s="13" t="s">
        <v>31</v>
      </c>
      <c r="D41" s="9" t="str">
        <f aca="false">VLOOKUP(C41,Sheet2!$A$1:$B$323,2,FALSE())</f>
        <v>7</v>
      </c>
      <c r="F41" s="14"/>
      <c r="G41" s="7"/>
      <c r="H41" s="6"/>
    </row>
    <row r="42" customFormat="false" ht="12.75" hidden="false" customHeight="false" outlineLevel="0" collapsed="false">
      <c r="A42" s="0" t="str">
        <f aca="false">VLOOKUP(C42,Sheet2!$A$1:$C$323,3,FALSE())</f>
        <v>I02</v>
      </c>
      <c r="B42" s="12" t="s">
        <v>100</v>
      </c>
      <c r="C42" s="13" t="s">
        <v>1</v>
      </c>
      <c r="D42" s="9" t="str">
        <f aca="false">VLOOKUP(C42,Sheet2!$A$1:$B$323,2,FALSE())</f>
        <v>4</v>
      </c>
      <c r="H42" s="6"/>
    </row>
    <row r="43" customFormat="false" ht="12.75" hidden="false" customHeight="false" outlineLevel="0" collapsed="false">
      <c r="A43" s="0" t="str">
        <f aca="false">VLOOKUP(C43,Sheet2!$A$1:$C$323,3,FALSE())</f>
        <v>I05</v>
      </c>
      <c r="B43" s="12" t="s">
        <v>100</v>
      </c>
      <c r="C43" s="13" t="s">
        <v>2</v>
      </c>
      <c r="D43" s="9" t="str">
        <f aca="false">VLOOKUP(C43,Sheet2!$A$1:$B$323,2,FALSE())</f>
        <v>3</v>
      </c>
      <c r="H43" s="6"/>
    </row>
    <row r="44" customFormat="false" ht="12.75" hidden="false" customHeight="false" outlineLevel="0" collapsed="false">
      <c r="A44" s="0" t="str">
        <f aca="false">VLOOKUP(C44,Sheet2!$A$1:$C$323,3,FALSE())</f>
        <v>I10</v>
      </c>
      <c r="B44" s="12" t="s">
        <v>100</v>
      </c>
      <c r="C44" s="13" t="s">
        <v>52</v>
      </c>
      <c r="D44" s="9" t="str">
        <f aca="false">VLOOKUP(C44,Sheet2!$A$1:$B$323,2,FALSE())</f>
        <v>3</v>
      </c>
      <c r="H44" s="6"/>
    </row>
    <row r="45" customFormat="false" ht="12.75" hidden="false" customHeight="false" outlineLevel="0" collapsed="false">
      <c r="A45" s="0" t="str">
        <f aca="false">VLOOKUP(C45,Sheet2!$A$1:$C$323,3,FALSE())</f>
        <v>I38</v>
      </c>
      <c r="B45" s="12" t="s">
        <v>100</v>
      </c>
      <c r="C45" s="13" t="s">
        <v>101</v>
      </c>
      <c r="D45" s="9" t="str">
        <f aca="false">VLOOKUP(C45,Sheet2!$A$1:$B$323,2,FALSE())</f>
        <v>2</v>
      </c>
      <c r="H45" s="6"/>
    </row>
    <row r="46" customFormat="false" ht="12.75" hidden="false" customHeight="false" outlineLevel="0" collapsed="false">
      <c r="A46" s="0" t="str">
        <f aca="false">VLOOKUP(C46,Sheet2!$A$1:$C$323,3,FALSE())</f>
        <v>I14</v>
      </c>
      <c r="B46" s="10" t="s">
        <v>107</v>
      </c>
      <c r="C46" s="11" t="s">
        <v>109</v>
      </c>
      <c r="D46" s="9" t="str">
        <f aca="false">VLOOKUP(C46,Sheet2!$A$1:$B$323,2,FALSE())</f>
        <v>3</v>
      </c>
      <c r="H46" s="6"/>
    </row>
    <row r="47" customFormat="false" ht="12.75" hidden="false" customHeight="false" outlineLevel="0" collapsed="false">
      <c r="A47" s="0" t="str">
        <f aca="false">VLOOKUP(C47,Sheet2!$A$1:$C$323,3,FALSE())</f>
        <v>I39</v>
      </c>
      <c r="B47" s="10" t="s">
        <v>107</v>
      </c>
      <c r="C47" s="11" t="s">
        <v>111</v>
      </c>
      <c r="D47" s="9" t="str">
        <f aca="false">VLOOKUP(C47,Sheet2!$A$1:$B$323,2,FALSE())</f>
        <v>2</v>
      </c>
      <c r="H47" s="6"/>
    </row>
    <row r="48" customFormat="false" ht="12.75" hidden="false" customHeight="false" outlineLevel="0" collapsed="false">
      <c r="A48" s="0" t="str">
        <f aca="false">VLOOKUP(C48,Sheet2!$A$1:$C$323,3,FALSE())</f>
        <v>I21</v>
      </c>
      <c r="B48" s="10" t="s">
        <v>107</v>
      </c>
      <c r="C48" s="11" t="s">
        <v>9</v>
      </c>
      <c r="D48" s="9" t="str">
        <f aca="false">VLOOKUP(C48,Sheet2!$A$1:$B$323,2,FALSE())</f>
        <v>2</v>
      </c>
      <c r="H48" s="6"/>
    </row>
    <row r="49" customFormat="false" ht="12.75" hidden="false" customHeight="false" outlineLevel="0" collapsed="false">
      <c r="A49" s="0" t="str">
        <f aca="false">VLOOKUP(C49,Sheet2!$A$1:$C$323,3,FALSE())</f>
        <v>I01</v>
      </c>
      <c r="B49" s="12" t="s">
        <v>114</v>
      </c>
      <c r="C49" s="13" t="s">
        <v>31</v>
      </c>
      <c r="D49" s="9" t="str">
        <f aca="false">VLOOKUP(C49,Sheet2!$A$1:$B$323,2,FALSE())</f>
        <v>7</v>
      </c>
      <c r="F49" s="14"/>
      <c r="H49" s="6"/>
    </row>
    <row r="50" customFormat="false" ht="12.75" hidden="false" customHeight="false" outlineLevel="0" collapsed="false">
      <c r="A50" s="0" t="str">
        <f aca="false">VLOOKUP(C50,Sheet2!$A$1:$C$323,3,FALSE())</f>
        <v>I04</v>
      </c>
      <c r="B50" s="12" t="s">
        <v>114</v>
      </c>
      <c r="C50" s="13" t="s">
        <v>115</v>
      </c>
      <c r="D50" s="9" t="str">
        <f aca="false">VLOOKUP(C50,Sheet2!$A$1:$B$323,2,FALSE())</f>
        <v>4</v>
      </c>
      <c r="H50" s="6"/>
    </row>
    <row r="51" customFormat="false" ht="12.75" hidden="false" customHeight="false" outlineLevel="0" collapsed="false">
      <c r="A51" s="0" t="str">
        <f aca="false">VLOOKUP(C51,Sheet2!$A$1:$C$323,3,FALSE())</f>
        <v>I03</v>
      </c>
      <c r="B51" s="12" t="s">
        <v>114</v>
      </c>
      <c r="C51" s="13" t="s">
        <v>8</v>
      </c>
      <c r="D51" s="9" t="str">
        <f aca="false">VLOOKUP(C51,Sheet2!$A$1:$B$323,2,FALSE())</f>
        <v>4</v>
      </c>
      <c r="H51" s="6"/>
    </row>
    <row r="52" customFormat="false" ht="12.75" hidden="false" customHeight="false" outlineLevel="0" collapsed="false">
      <c r="A52" s="0" t="str">
        <f aca="false">VLOOKUP(C52,Sheet2!$A$1:$C$323,3,FALSE())</f>
        <v>I11</v>
      </c>
      <c r="B52" s="12" t="s">
        <v>114</v>
      </c>
      <c r="C52" s="13" t="s">
        <v>66</v>
      </c>
      <c r="D52" s="9" t="str">
        <f aca="false">VLOOKUP(C52,Sheet2!$A$1:$B$323,2,FALSE())</f>
        <v>3</v>
      </c>
      <c r="H52" s="6"/>
    </row>
    <row r="53" customFormat="false" ht="12.75" hidden="false" customHeight="false" outlineLevel="0" collapsed="false">
      <c r="A53" s="0" t="str">
        <f aca="false">VLOOKUP(C53,Sheet2!$A$1:$C$323,3,FALSE())</f>
        <v>I23</v>
      </c>
      <c r="B53" s="12" t="s">
        <v>114</v>
      </c>
      <c r="C53" s="13" t="s">
        <v>25</v>
      </c>
      <c r="D53" s="9" t="str">
        <f aca="false">VLOOKUP(C53,Sheet2!$A$1:$B$323,2,FALSE())</f>
        <v>2</v>
      </c>
      <c r="H53" s="6"/>
    </row>
    <row r="54" customFormat="false" ht="12.75" hidden="false" customHeight="false" outlineLevel="0" collapsed="false">
      <c r="A54" s="0" t="str">
        <f aca="false">VLOOKUP(C54,Sheet2!$A$1:$C$323,3,FALSE())</f>
        <v>I40</v>
      </c>
      <c r="B54" s="10" t="s">
        <v>120</v>
      </c>
      <c r="C54" s="11" t="s">
        <v>121</v>
      </c>
      <c r="D54" s="9" t="str">
        <f aca="false">VLOOKUP(C54,Sheet2!$A$1:$B$323,2,FALSE())</f>
        <v>2</v>
      </c>
      <c r="H54" s="6"/>
    </row>
    <row r="55" customFormat="false" ht="12.75" hidden="false" customHeight="false" outlineLevel="0" collapsed="false">
      <c r="A55" s="0" t="str">
        <f aca="false">VLOOKUP(C55,Sheet2!$A$1:$C$323,3,FALSE())</f>
        <v>I41</v>
      </c>
      <c r="B55" s="10" t="s">
        <v>120</v>
      </c>
      <c r="C55" s="11" t="s">
        <v>123</v>
      </c>
      <c r="D55" s="9" t="str">
        <f aca="false">VLOOKUP(C55,Sheet2!$A$1:$B$323,2,FALSE())</f>
        <v>2</v>
      </c>
      <c r="H55" s="6"/>
    </row>
    <row r="56" customFormat="false" ht="12.75" hidden="false" customHeight="false" outlineLevel="0" collapsed="false">
      <c r="A56" s="0" t="str">
        <f aca="false">VLOOKUP(C56,Sheet2!$A$1:$C$323,3,FALSE())</f>
        <v>I42</v>
      </c>
      <c r="B56" s="12" t="s">
        <v>126</v>
      </c>
      <c r="C56" s="13" t="s">
        <v>129</v>
      </c>
      <c r="D56" s="9" t="str">
        <f aca="false">VLOOKUP(C56,Sheet2!$A$1:$B$323,2,FALSE())</f>
        <v>2</v>
      </c>
      <c r="H56" s="6"/>
    </row>
    <row r="57" customFormat="false" ht="12.75" hidden="false" customHeight="false" outlineLevel="0" collapsed="false">
      <c r="A57" s="0" t="str">
        <f aca="false">VLOOKUP(C57,Sheet2!$A$1:$C$323,3,FALSE())</f>
        <v>I43</v>
      </c>
      <c r="B57" s="12" t="s">
        <v>126</v>
      </c>
      <c r="C57" s="13" t="s">
        <v>130</v>
      </c>
      <c r="D57" s="9" t="str">
        <f aca="false">VLOOKUP(C57,Sheet2!$A$1:$B$323,2,FALSE())</f>
        <v>2</v>
      </c>
      <c r="H57" s="6"/>
    </row>
    <row r="58" customFormat="false" ht="12.75" hidden="false" customHeight="false" outlineLevel="0" collapsed="false">
      <c r="A58" s="0" t="str">
        <f aca="false">VLOOKUP(C58,Sheet2!$A$1:$C$323,3,FALSE())</f>
        <v>I44</v>
      </c>
      <c r="B58" s="12" t="s">
        <v>126</v>
      </c>
      <c r="C58" s="13" t="s">
        <v>131</v>
      </c>
      <c r="D58" s="9" t="str">
        <f aca="false">VLOOKUP(C58,Sheet2!$A$1:$B$323,2,FALSE())</f>
        <v>2</v>
      </c>
      <c r="H58" s="6"/>
    </row>
    <row r="59" customFormat="false" ht="12.75" hidden="false" customHeight="false" outlineLevel="0" collapsed="false">
      <c r="A59" s="0" t="str">
        <f aca="false">VLOOKUP(C59,Sheet2!$A$1:$C$323,3,FALSE())</f>
        <v>I45</v>
      </c>
      <c r="B59" s="10" t="s">
        <v>135</v>
      </c>
      <c r="C59" s="11" t="s">
        <v>139</v>
      </c>
      <c r="D59" s="9" t="str">
        <f aca="false">VLOOKUP(C59,Sheet2!$A$1:$B$323,2,FALSE())</f>
        <v>2</v>
      </c>
      <c r="H59" s="6"/>
    </row>
    <row r="60" customFormat="false" ht="12.75" hidden="false" customHeight="false" outlineLevel="0" collapsed="false">
      <c r="A60" s="0" t="str">
        <f aca="false">VLOOKUP(C60,Sheet2!$A$1:$C$323,3,FALSE())</f>
        <v>I25</v>
      </c>
      <c r="B60" s="10" t="s">
        <v>135</v>
      </c>
      <c r="C60" s="11" t="s">
        <v>29</v>
      </c>
      <c r="D60" s="9" t="str">
        <f aca="false">VLOOKUP(C60,Sheet2!$A$1:$B$323,2,FALSE())</f>
        <v>2</v>
      </c>
      <c r="H60" s="6"/>
    </row>
    <row r="61" customFormat="false" ht="12.75" hidden="false" customHeight="false" outlineLevel="0" collapsed="false">
      <c r="A61" s="0" t="str">
        <f aca="false">VLOOKUP(C61,Sheet2!$A$1:$C$323,3,FALSE())</f>
        <v>I15</v>
      </c>
      <c r="B61" s="12" t="s">
        <v>142</v>
      </c>
      <c r="C61" s="13" t="s">
        <v>144</v>
      </c>
      <c r="D61" s="9" t="str">
        <f aca="false">VLOOKUP(C61,Sheet2!$A$1:$B$323,2,FALSE())</f>
        <v>3</v>
      </c>
      <c r="H61" s="6"/>
    </row>
    <row r="62" customFormat="false" ht="12.75" hidden="false" customHeight="false" outlineLevel="0" collapsed="false">
      <c r="A62" s="0" t="str">
        <f aca="false">VLOOKUP(C62,Sheet2!$A$1:$C$323,3,FALSE())</f>
        <v>I16</v>
      </c>
      <c r="B62" s="12" t="s">
        <v>142</v>
      </c>
      <c r="C62" s="13" t="s">
        <v>153</v>
      </c>
      <c r="D62" s="9" t="str">
        <f aca="false">VLOOKUP(C62,Sheet2!$A$1:$B$323,2,FALSE())</f>
        <v>3</v>
      </c>
      <c r="H62" s="6"/>
    </row>
    <row r="63" customFormat="false" ht="12.75" hidden="false" customHeight="false" outlineLevel="0" collapsed="false">
      <c r="A63" s="0" t="str">
        <f aca="false">VLOOKUP(C63,Sheet2!$A$1:$C$323,3,FALSE())</f>
        <v>I46</v>
      </c>
      <c r="B63" s="12" t="s">
        <v>142</v>
      </c>
      <c r="C63" s="13" t="s">
        <v>146</v>
      </c>
      <c r="D63" s="9" t="str">
        <f aca="false">VLOOKUP(C63,Sheet2!$A$1:$B$323,2,FALSE())</f>
        <v>2</v>
      </c>
      <c r="H63" s="6"/>
    </row>
    <row r="64" customFormat="false" ht="12.75" hidden="false" customHeight="false" outlineLevel="0" collapsed="false">
      <c r="A64" s="0" t="str">
        <f aca="false">VLOOKUP(C64,Sheet2!$A$1:$C$323,3,FALSE())</f>
        <v>I01</v>
      </c>
      <c r="B64" s="12" t="s">
        <v>159</v>
      </c>
      <c r="C64" s="13" t="s">
        <v>31</v>
      </c>
      <c r="D64" s="9" t="str">
        <f aca="false">VLOOKUP(C64,Sheet2!$A$1:$B$323,2,FALSE())</f>
        <v>7</v>
      </c>
      <c r="F64" s="14"/>
      <c r="H64" s="6"/>
    </row>
    <row r="65" customFormat="false" ht="12.75" hidden="false" customHeight="false" outlineLevel="0" collapsed="false">
      <c r="A65" s="0" t="str">
        <f aca="false">VLOOKUP(C65,Sheet2!$A$1:$C$323,3,FALSE())</f>
        <v>I12</v>
      </c>
      <c r="B65" s="12" t="s">
        <v>159</v>
      </c>
      <c r="C65" s="13" t="s">
        <v>67</v>
      </c>
      <c r="D65" s="9" t="str">
        <f aca="false">VLOOKUP(C65,Sheet2!$A$1:$B$323,2,FALSE())</f>
        <v>3</v>
      </c>
      <c r="H65" s="6"/>
    </row>
    <row r="66" customFormat="false" ht="12.75" hidden="false" customHeight="false" outlineLevel="0" collapsed="false">
      <c r="A66" s="0" t="str">
        <f aca="false">VLOOKUP(C66,Sheet2!$A$1:$C$323,3,FALSE())</f>
        <v>I40</v>
      </c>
      <c r="B66" s="12" t="s">
        <v>159</v>
      </c>
      <c r="C66" s="13" t="s">
        <v>121</v>
      </c>
      <c r="D66" s="9" t="str">
        <f aca="false">VLOOKUP(C66,Sheet2!$A$1:$B$323,2,FALSE())</f>
        <v>2</v>
      </c>
      <c r="H66" s="6"/>
    </row>
    <row r="67" customFormat="false" ht="12.75" hidden="false" customHeight="false" outlineLevel="0" collapsed="false">
      <c r="A67" s="0" t="str">
        <f aca="false">VLOOKUP(C67,Sheet2!$A$1:$C$323,3,FALSE())</f>
        <v>I47</v>
      </c>
      <c r="B67" s="10" t="s">
        <v>175</v>
      </c>
      <c r="C67" s="11" t="s">
        <v>177</v>
      </c>
      <c r="D67" s="9" t="str">
        <f aca="false">VLOOKUP(C67,Sheet2!$A$1:$B$323,2,FALSE())</f>
        <v>2</v>
      </c>
      <c r="H67" s="6"/>
    </row>
    <row r="68" customFormat="false" ht="12.75" hidden="false" customHeight="false" outlineLevel="0" collapsed="false">
      <c r="A68" s="0" t="str">
        <f aca="false">VLOOKUP(C68,Sheet2!$A$1:$C$323,3,FALSE())</f>
        <v>I48</v>
      </c>
      <c r="B68" s="10" t="s">
        <v>175</v>
      </c>
      <c r="C68" s="11" t="s">
        <v>179</v>
      </c>
      <c r="D68" s="9" t="str">
        <f aca="false">VLOOKUP(C68,Sheet2!$A$1:$B$323,2,FALSE())</f>
        <v>2</v>
      </c>
      <c r="H68" s="6"/>
    </row>
    <row r="69" customFormat="false" ht="12.75" hidden="false" customHeight="false" outlineLevel="0" collapsed="false">
      <c r="A69" s="0" t="str">
        <f aca="false">VLOOKUP(C69,Sheet2!$A$1:$C$323,3,FALSE())</f>
        <v>I30</v>
      </c>
      <c r="B69" s="10" t="s">
        <v>175</v>
      </c>
      <c r="C69" s="11" t="s">
        <v>55</v>
      </c>
      <c r="D69" s="9" t="str">
        <f aca="false">VLOOKUP(C69,Sheet2!$A$1:$B$323,2,FALSE())</f>
        <v>2</v>
      </c>
      <c r="H69" s="6"/>
    </row>
    <row r="70" customFormat="false" ht="12.75" hidden="false" customHeight="false" outlineLevel="0" collapsed="false">
      <c r="A70" s="0" t="str">
        <f aca="false">VLOOKUP(C70,Sheet2!$A$1:$C$323,3,FALSE())</f>
        <v>I02</v>
      </c>
      <c r="B70" s="12" t="s">
        <v>183</v>
      </c>
      <c r="C70" s="13" t="s">
        <v>1</v>
      </c>
      <c r="D70" s="9" t="str">
        <f aca="false">VLOOKUP(C70,Sheet2!$A$1:$B$323,2,FALSE())</f>
        <v>4</v>
      </c>
      <c r="H70" s="6"/>
    </row>
    <row r="71" customFormat="false" ht="12.75" hidden="false" customHeight="false" outlineLevel="0" collapsed="false">
      <c r="A71" s="0" t="str">
        <f aca="false">VLOOKUP(C71,Sheet2!$A$1:$C$323,3,FALSE())</f>
        <v>I46</v>
      </c>
      <c r="B71" s="12" t="s">
        <v>183</v>
      </c>
      <c r="C71" s="13" t="s">
        <v>146</v>
      </c>
      <c r="D71" s="9" t="str">
        <f aca="false">VLOOKUP(C71,Sheet2!$A$1:$B$323,2,FALSE())</f>
        <v>2</v>
      </c>
      <c r="H71" s="6"/>
    </row>
    <row r="72" customFormat="false" ht="12.75" hidden="false" customHeight="false" outlineLevel="0" collapsed="false">
      <c r="A72" s="0" t="str">
        <f aca="false">VLOOKUP(C72,Sheet2!$A$1:$C$323,3,FALSE())</f>
        <v>I49</v>
      </c>
      <c r="B72" s="12" t="s">
        <v>183</v>
      </c>
      <c r="C72" s="13" t="s">
        <v>185</v>
      </c>
      <c r="D72" s="9" t="str">
        <f aca="false">VLOOKUP(C72,Sheet2!$A$1:$B$323,2,FALSE())</f>
        <v>2</v>
      </c>
      <c r="H72" s="6"/>
    </row>
    <row r="73" customFormat="false" ht="12.75" hidden="false" customHeight="false" outlineLevel="0" collapsed="false">
      <c r="A73" s="0" t="str">
        <f aca="false">VLOOKUP(C73,Sheet2!$A$1:$C$323,3,FALSE())</f>
        <v>I47</v>
      </c>
      <c r="B73" s="12" t="s">
        <v>183</v>
      </c>
      <c r="C73" s="13" t="s">
        <v>177</v>
      </c>
      <c r="D73" s="9" t="str">
        <f aca="false">VLOOKUP(C73,Sheet2!$A$1:$B$323,2,FALSE())</f>
        <v>2</v>
      </c>
      <c r="H73" s="6"/>
    </row>
    <row r="74" customFormat="false" ht="12.75" hidden="false" customHeight="false" outlineLevel="0" collapsed="false">
      <c r="A74" s="0" t="str">
        <f aca="false">VLOOKUP(C74,Sheet2!$A$1:$C$323,3,FALSE())</f>
        <v>I13</v>
      </c>
      <c r="B74" s="10" t="s">
        <v>187</v>
      </c>
      <c r="C74" s="11" t="s">
        <v>71</v>
      </c>
      <c r="D74" s="9" t="str">
        <f aca="false">VLOOKUP(C74,Sheet2!$A$1:$B$323,2,FALSE())</f>
        <v>3</v>
      </c>
      <c r="H74" s="6"/>
    </row>
    <row r="75" customFormat="false" ht="12.75" hidden="false" customHeight="false" outlineLevel="0" collapsed="false">
      <c r="A75" s="0" t="str">
        <f aca="false">VLOOKUP(C75,Sheet2!$A$1:$C$323,3,FALSE())</f>
        <v>I50</v>
      </c>
      <c r="B75" s="12" t="s">
        <v>191</v>
      </c>
      <c r="C75" s="13" t="s">
        <v>192</v>
      </c>
      <c r="D75" s="9" t="str">
        <f aca="false">VLOOKUP(C75,Sheet2!$A$1:$B$323,2,FALSE())</f>
        <v>2</v>
      </c>
      <c r="G75" s="7"/>
      <c r="H75" s="6"/>
    </row>
    <row r="76" customFormat="false" ht="12.75" hidden="false" customHeight="false" outlineLevel="0" collapsed="false">
      <c r="A76" s="0" t="str">
        <f aca="false">VLOOKUP(C76,Sheet2!$A$1:$C$323,3,FALSE())</f>
        <v>I14</v>
      </c>
      <c r="B76" s="10" t="s">
        <v>202</v>
      </c>
      <c r="C76" s="11" t="s">
        <v>109</v>
      </c>
      <c r="D76" s="9" t="str">
        <f aca="false">VLOOKUP(C76,Sheet2!$A$1:$B$323,2,FALSE())</f>
        <v>3</v>
      </c>
      <c r="H76" s="6"/>
    </row>
    <row r="77" customFormat="false" ht="12.75" hidden="false" customHeight="false" outlineLevel="0" collapsed="false">
      <c r="A77" s="0" t="str">
        <f aca="false">VLOOKUP(C77,Sheet2!$A$1:$C$323,3,FALSE())</f>
        <v>I42</v>
      </c>
      <c r="B77" s="10" t="s">
        <v>202</v>
      </c>
      <c r="C77" s="11" t="s">
        <v>129</v>
      </c>
      <c r="D77" s="9" t="str">
        <f aca="false">VLOOKUP(C77,Sheet2!$A$1:$B$323,2,FALSE())</f>
        <v>2</v>
      </c>
      <c r="H77" s="6"/>
    </row>
    <row r="78" customFormat="false" ht="12.75" hidden="false" customHeight="false" outlineLevel="0" collapsed="false">
      <c r="A78" s="0" t="str">
        <f aca="false">VLOOKUP(C78,Sheet2!$A$1:$C$323,3,FALSE())</f>
        <v>I44</v>
      </c>
      <c r="B78" s="10" t="s">
        <v>202</v>
      </c>
      <c r="C78" s="11" t="s">
        <v>131</v>
      </c>
      <c r="D78" s="9" t="str">
        <f aca="false">VLOOKUP(C78,Sheet2!$A$1:$B$323,2,FALSE())</f>
        <v>2</v>
      </c>
      <c r="H78" s="6"/>
    </row>
    <row r="79" customFormat="false" ht="12.75" hidden="false" customHeight="false" outlineLevel="0" collapsed="false">
      <c r="A79" s="0" t="str">
        <f aca="false">VLOOKUP(C79,Sheet2!$A$1:$C$323,3,FALSE())</f>
        <v>I43</v>
      </c>
      <c r="B79" s="10" t="s">
        <v>202</v>
      </c>
      <c r="C79" s="11" t="s">
        <v>130</v>
      </c>
      <c r="D79" s="9" t="str">
        <f aca="false">VLOOKUP(C79,Sheet2!$A$1:$B$323,2,FALSE())</f>
        <v>2</v>
      </c>
      <c r="H79" s="6"/>
    </row>
    <row r="80" customFormat="false" ht="12.75" hidden="false" customHeight="false" outlineLevel="0" collapsed="false">
      <c r="A80" s="0" t="str">
        <f aca="false">VLOOKUP(C80,Sheet2!$A$1:$C$323,3,FALSE())</f>
        <v>I08</v>
      </c>
      <c r="B80" s="12" t="s">
        <v>205</v>
      </c>
      <c r="C80" s="13" t="s">
        <v>35</v>
      </c>
      <c r="D80" s="9" t="str">
        <f aca="false">VLOOKUP(C80,Sheet2!$A$1:$B$323,2,FALSE())</f>
        <v>3</v>
      </c>
      <c r="H80" s="6"/>
    </row>
    <row r="81" customFormat="false" ht="12.75" hidden="false" customHeight="false" outlineLevel="0" collapsed="false">
      <c r="A81" s="0" t="str">
        <f aca="false">VLOOKUP(C81,Sheet2!$A$1:$C$323,3,FALSE())</f>
        <v>I31</v>
      </c>
      <c r="B81" s="12" t="s">
        <v>205</v>
      </c>
      <c r="C81" s="13" t="s">
        <v>60</v>
      </c>
      <c r="D81" s="9" t="str">
        <f aca="false">VLOOKUP(C81,Sheet2!$A$1:$B$323,2,FALSE())</f>
        <v>2</v>
      </c>
      <c r="H81" s="6"/>
    </row>
    <row r="82" customFormat="false" ht="12.75" hidden="false" customHeight="false" outlineLevel="0" collapsed="false">
      <c r="A82" s="0" t="str">
        <f aca="false">VLOOKUP(C82,Sheet2!$A$1:$C$323,3,FALSE())</f>
        <v>I38</v>
      </c>
      <c r="B82" s="12" t="s">
        <v>205</v>
      </c>
      <c r="C82" s="13" t="s">
        <v>101</v>
      </c>
      <c r="D82" s="9" t="str">
        <f aca="false">VLOOKUP(C82,Sheet2!$A$1:$B$323,2,FALSE())</f>
        <v>2</v>
      </c>
      <c r="H82" s="6"/>
    </row>
    <row r="83" customFormat="false" ht="12.75" hidden="false" customHeight="false" outlineLevel="0" collapsed="false">
      <c r="A83" s="0" t="str">
        <f aca="false">VLOOKUP(C83,Sheet2!$A$1:$C$323,3,FALSE())</f>
        <v>I37</v>
      </c>
      <c r="B83" s="12" t="s">
        <v>205</v>
      </c>
      <c r="C83" s="13" t="s">
        <v>99</v>
      </c>
      <c r="D83" s="9" t="str">
        <f aca="false">VLOOKUP(C83,Sheet2!$A$1:$B$323,2,FALSE())</f>
        <v>2</v>
      </c>
      <c r="H83" s="6"/>
    </row>
    <row r="84" customFormat="false" ht="12.75" hidden="false" customHeight="false" outlineLevel="0" collapsed="false">
      <c r="A84" s="0" t="str">
        <f aca="false">VLOOKUP(C84,Sheet2!$A$1:$C$323,3,FALSE())</f>
        <v>I26</v>
      </c>
      <c r="B84" s="12" t="s">
        <v>205</v>
      </c>
      <c r="C84" s="13" t="s">
        <v>41</v>
      </c>
      <c r="D84" s="9" t="str">
        <f aca="false">VLOOKUP(C84,Sheet2!$A$1:$B$323,2,FALSE())</f>
        <v>2</v>
      </c>
      <c r="H84" s="6"/>
    </row>
    <row r="85" customFormat="false" ht="12.75" hidden="false" customHeight="false" outlineLevel="0" collapsed="false">
      <c r="A85" s="0" t="str">
        <f aca="false">VLOOKUP(C85,Sheet2!$A$1:$C$323,3,FALSE())</f>
        <v>I12</v>
      </c>
      <c r="B85" s="10" t="s">
        <v>210</v>
      </c>
      <c r="C85" s="11" t="s">
        <v>67</v>
      </c>
      <c r="D85" s="9" t="str">
        <f aca="false">VLOOKUP(C85,Sheet2!$A$1:$B$323,2,FALSE())</f>
        <v>3</v>
      </c>
      <c r="H85" s="6"/>
    </row>
    <row r="86" customFormat="false" ht="12.75" hidden="false" customHeight="false" outlineLevel="0" collapsed="false">
      <c r="A86" s="0" t="str">
        <f aca="false">VLOOKUP(C86,Sheet2!$A$1:$C$323,3,FALSE())</f>
        <v>I22</v>
      </c>
      <c r="B86" s="10" t="s">
        <v>222</v>
      </c>
      <c r="C86" s="11" t="s">
        <v>15</v>
      </c>
      <c r="D86" s="9" t="str">
        <f aca="false">VLOOKUP(C86,Sheet2!$A$1:$B$323,2,FALSE())</f>
        <v>2</v>
      </c>
      <c r="H86" s="6"/>
    </row>
    <row r="87" customFormat="false" ht="12.75" hidden="false" customHeight="false" outlineLevel="0" collapsed="false">
      <c r="A87" s="0" t="str">
        <f aca="false">VLOOKUP(C87,Sheet2!$A$1:$C$323,3,FALSE())</f>
        <v>I45</v>
      </c>
      <c r="B87" s="10" t="s">
        <v>222</v>
      </c>
      <c r="C87" s="11" t="s">
        <v>139</v>
      </c>
      <c r="D87" s="9" t="str">
        <f aca="false">VLOOKUP(C87,Sheet2!$A$1:$B$323,2,FALSE())</f>
        <v>2</v>
      </c>
      <c r="H87" s="6"/>
    </row>
    <row r="88" customFormat="false" ht="12.75" hidden="false" customHeight="false" outlineLevel="0" collapsed="false">
      <c r="A88" s="0" t="str">
        <f aca="false">VLOOKUP(C88,Sheet2!$A$1:$C$323,3,FALSE())</f>
        <v>I51</v>
      </c>
      <c r="B88" s="12" t="s">
        <v>225</v>
      </c>
      <c r="C88" s="13" t="s">
        <v>226</v>
      </c>
      <c r="D88" s="9" t="str">
        <f aca="false">VLOOKUP(C88,Sheet2!$A$1:$B$323,2,FALSE())</f>
        <v>2</v>
      </c>
      <c r="H88" s="6"/>
    </row>
    <row r="89" customFormat="false" ht="12.75" hidden="false" customHeight="false" outlineLevel="0" collapsed="false">
      <c r="A89" s="0" t="str">
        <f aca="false">VLOOKUP(C89,Sheet2!$A$1:$C$323,3,FALSE())</f>
        <v>I52</v>
      </c>
      <c r="B89" s="10" t="s">
        <v>231</v>
      </c>
      <c r="C89" s="11" t="s">
        <v>236</v>
      </c>
      <c r="D89" s="9" t="str">
        <f aca="false">VLOOKUP(C89,Sheet2!$A$1:$B$323,2,FALSE())</f>
        <v>2</v>
      </c>
      <c r="H89" s="6"/>
    </row>
    <row r="90" customFormat="false" ht="12.75" hidden="false" customHeight="false" outlineLevel="0" collapsed="false">
      <c r="A90" s="0" t="str">
        <f aca="false">VLOOKUP(C90,Sheet2!$A$1:$C$323,3,FALSE())</f>
        <v>I53</v>
      </c>
      <c r="B90" s="10" t="s">
        <v>231</v>
      </c>
      <c r="C90" s="11" t="s">
        <v>237</v>
      </c>
      <c r="D90" s="9" t="str">
        <f aca="false">VLOOKUP(C90,Sheet2!$A$1:$B$323,2,FALSE())</f>
        <v>2</v>
      </c>
      <c r="H90" s="6"/>
    </row>
    <row r="91" customFormat="false" ht="12.75" hidden="false" customHeight="false" outlineLevel="0" collapsed="false">
      <c r="A91" s="0" t="str">
        <f aca="false">VLOOKUP(C91,Sheet2!$A$1:$C$323,3,FALSE())</f>
        <v>I04</v>
      </c>
      <c r="B91" s="12" t="s">
        <v>238</v>
      </c>
      <c r="C91" s="13" t="s">
        <v>115</v>
      </c>
      <c r="D91" s="9" t="str">
        <f aca="false">VLOOKUP(C91,Sheet2!$A$1:$B$323,2,FALSE())</f>
        <v>4</v>
      </c>
      <c r="H91" s="6"/>
    </row>
    <row r="92" customFormat="false" ht="12.75" hidden="false" customHeight="false" outlineLevel="0" collapsed="false">
      <c r="A92" s="0" t="str">
        <f aca="false">VLOOKUP(C92,Sheet2!$A$1:$C$323,3,FALSE())</f>
        <v>I06</v>
      </c>
      <c r="B92" s="12" t="s">
        <v>238</v>
      </c>
      <c r="C92" s="13" t="s">
        <v>16</v>
      </c>
      <c r="D92" s="9" t="str">
        <f aca="false">VLOOKUP(C92,Sheet2!$A$1:$B$323,2,FALSE())</f>
        <v>3</v>
      </c>
      <c r="H92" s="6"/>
    </row>
    <row r="93" customFormat="false" ht="12.75" hidden="false" customHeight="false" outlineLevel="0" collapsed="false">
      <c r="A93" s="0" t="str">
        <f aca="false">VLOOKUP(C93,Sheet2!$A$1:$C$323,3,FALSE())</f>
        <v>I10</v>
      </c>
      <c r="B93" s="12" t="s">
        <v>238</v>
      </c>
      <c r="C93" s="13" t="s">
        <v>52</v>
      </c>
      <c r="D93" s="9" t="str">
        <f aca="false">VLOOKUP(C93,Sheet2!$A$1:$B$323,2,FALSE())</f>
        <v>3</v>
      </c>
      <c r="H93" s="6"/>
    </row>
    <row r="94" customFormat="false" ht="12.75" hidden="false" customHeight="false" outlineLevel="0" collapsed="false">
      <c r="A94" s="0" t="str">
        <f aca="false">VLOOKUP(C94,Sheet2!$A$1:$C$323,3,FALSE())</f>
        <v>I41</v>
      </c>
      <c r="B94" s="10" t="s">
        <v>244</v>
      </c>
      <c r="C94" s="11" t="s">
        <v>123</v>
      </c>
      <c r="D94" s="9" t="str">
        <f aca="false">VLOOKUP(C94,Sheet2!$A$1:$B$323,2,FALSE())</f>
        <v>2</v>
      </c>
      <c r="G94" s="7"/>
      <c r="H94" s="6"/>
    </row>
    <row r="95" customFormat="false" ht="12.75" hidden="false" customHeight="false" outlineLevel="0" collapsed="false">
      <c r="A95" s="0" t="str">
        <f aca="false">VLOOKUP(C95,Sheet2!$A$1:$C$323,3,FALSE())</f>
        <v>I33</v>
      </c>
      <c r="B95" s="10" t="s">
        <v>244</v>
      </c>
      <c r="C95" s="11" t="s">
        <v>69</v>
      </c>
      <c r="D95" s="9" t="str">
        <f aca="false">VLOOKUP(C95,Sheet2!$A$1:$B$323,2,FALSE())</f>
        <v>2</v>
      </c>
      <c r="H95" s="6"/>
    </row>
    <row r="96" customFormat="false" ht="12.75" hidden="false" customHeight="false" outlineLevel="0" collapsed="false">
      <c r="A96" s="0" t="str">
        <f aca="false">VLOOKUP(C96,Sheet2!$A$1:$C$323,3,FALSE())</f>
        <v>I27</v>
      </c>
      <c r="B96" s="10" t="s">
        <v>244</v>
      </c>
      <c r="C96" s="11" t="s">
        <v>43</v>
      </c>
      <c r="D96" s="9" t="str">
        <f aca="false">VLOOKUP(C96,Sheet2!$A$1:$B$323,2,FALSE())</f>
        <v>2</v>
      </c>
      <c r="H96" s="6"/>
    </row>
    <row r="97" customFormat="false" ht="12.75" hidden="false" customHeight="false" outlineLevel="0" collapsed="false">
      <c r="A97" s="0" t="str">
        <f aca="false">VLOOKUP(C97,Sheet2!$A$1:$C$323,3,FALSE())</f>
        <v>I04</v>
      </c>
      <c r="B97" s="12" t="s">
        <v>250</v>
      </c>
      <c r="C97" s="13" t="s">
        <v>115</v>
      </c>
      <c r="D97" s="9" t="str">
        <f aca="false">VLOOKUP(C97,Sheet2!$A$1:$B$323,2,FALSE())</f>
        <v>4</v>
      </c>
      <c r="H97" s="6"/>
    </row>
    <row r="98" customFormat="false" ht="12.75" hidden="false" customHeight="false" outlineLevel="0" collapsed="false">
      <c r="A98" s="0" t="str">
        <f aca="false">VLOOKUP(C98,Sheet2!$A$1:$C$323,3,FALSE())</f>
        <v>I05</v>
      </c>
      <c r="B98" s="12" t="s">
        <v>250</v>
      </c>
      <c r="C98" s="13" t="s">
        <v>2</v>
      </c>
      <c r="D98" s="9" t="str">
        <f aca="false">VLOOKUP(C98,Sheet2!$A$1:$B$323,2,FALSE())</f>
        <v>3</v>
      </c>
      <c r="H98" s="6"/>
    </row>
    <row r="99" customFormat="false" ht="12.75" hidden="false" customHeight="false" outlineLevel="0" collapsed="false">
      <c r="A99" s="0" t="str">
        <f aca="false">VLOOKUP(C99,Sheet2!$A$1:$C$323,3,FALSE())</f>
        <v>I53</v>
      </c>
      <c r="B99" s="12" t="s">
        <v>250</v>
      </c>
      <c r="C99" s="13" t="s">
        <v>237</v>
      </c>
      <c r="D99" s="9" t="str">
        <f aca="false">VLOOKUP(C99,Sheet2!$A$1:$B$323,2,FALSE())</f>
        <v>2</v>
      </c>
      <c r="H99" s="6"/>
    </row>
    <row r="100" customFormat="false" ht="12.75" hidden="false" customHeight="false" outlineLevel="0" collapsed="false">
      <c r="A100" s="0" t="str">
        <f aca="false">VLOOKUP(C100,Sheet2!$A$1:$C$323,3,FALSE())</f>
        <v>I28</v>
      </c>
      <c r="B100" s="12" t="s">
        <v>250</v>
      </c>
      <c r="C100" s="13" t="s">
        <v>44</v>
      </c>
      <c r="D100" s="9" t="str">
        <f aca="false">VLOOKUP(C100,Sheet2!$A$1:$B$323,2,FALSE())</f>
        <v>2</v>
      </c>
      <c r="H100" s="6"/>
    </row>
    <row r="101" customFormat="false" ht="12.75" hidden="false" customHeight="false" outlineLevel="0" collapsed="false">
      <c r="A101" s="0" t="str">
        <f aca="false">VLOOKUP(C101,Sheet2!$A$1:$C$323,3,FALSE())</f>
        <v>I14</v>
      </c>
      <c r="B101" s="10" t="s">
        <v>257</v>
      </c>
      <c r="C101" s="11" t="s">
        <v>109</v>
      </c>
      <c r="D101" s="9" t="str">
        <f aca="false">VLOOKUP(C101,Sheet2!$A$1:$B$323,2,FALSE())</f>
        <v>3</v>
      </c>
      <c r="H101" s="6"/>
    </row>
    <row r="102" customFormat="false" ht="12.75" hidden="false" customHeight="false" outlineLevel="0" collapsed="false">
      <c r="A102" s="0" t="str">
        <f aca="false">VLOOKUP(C102,Sheet2!$A$1:$C$323,3,FALSE())</f>
        <v>I06</v>
      </c>
      <c r="B102" s="10" t="s">
        <v>257</v>
      </c>
      <c r="C102" s="11" t="s">
        <v>16</v>
      </c>
      <c r="D102" s="9" t="str">
        <f aca="false">VLOOKUP(C102,Sheet2!$A$1:$B$323,2,FALSE())</f>
        <v>3</v>
      </c>
      <c r="H102" s="6"/>
    </row>
    <row r="103" customFormat="false" ht="12.75" hidden="false" customHeight="false" outlineLevel="0" collapsed="false">
      <c r="A103" s="0" t="str">
        <f aca="false">VLOOKUP(C103,Sheet2!$A$1:$C$323,3,FALSE())</f>
        <v>I54</v>
      </c>
      <c r="B103" s="10" t="s">
        <v>257</v>
      </c>
      <c r="C103" s="11" t="s">
        <v>260</v>
      </c>
      <c r="D103" s="9" t="str">
        <f aca="false">VLOOKUP(C103,Sheet2!$A$1:$B$323,2,FALSE())</f>
        <v>2</v>
      </c>
      <c r="H103" s="6"/>
    </row>
    <row r="104" customFormat="false" ht="12.75" hidden="false" customHeight="false" outlineLevel="0" collapsed="false">
      <c r="A104" s="0" t="str">
        <f aca="false">VLOOKUP(C104,Sheet2!$A$1:$C$323,3,FALSE())</f>
        <v>I17</v>
      </c>
      <c r="B104" s="12" t="s">
        <v>266</v>
      </c>
      <c r="C104" s="13" t="s">
        <v>267</v>
      </c>
      <c r="D104" s="9" t="str">
        <f aca="false">VLOOKUP(C104,Sheet2!$A$1:$B$323,2,FALSE())</f>
        <v>3</v>
      </c>
      <c r="H104" s="6"/>
    </row>
    <row r="105" customFormat="false" ht="12.75" hidden="false" customHeight="false" outlineLevel="0" collapsed="false">
      <c r="A105" s="0" t="str">
        <f aca="false">VLOOKUP(C105,Sheet2!$A$1:$C$323,3,FALSE())</f>
        <v>I35</v>
      </c>
      <c r="B105" s="12" t="s">
        <v>266</v>
      </c>
      <c r="C105" s="13" t="s">
        <v>83</v>
      </c>
      <c r="D105" s="9" t="str">
        <f aca="false">VLOOKUP(C105,Sheet2!$A$1:$B$323,2,FALSE())</f>
        <v>2</v>
      </c>
      <c r="H105" s="6"/>
    </row>
    <row r="106" customFormat="false" ht="12.75" hidden="false" customHeight="false" outlineLevel="0" collapsed="false">
      <c r="A106" s="0" t="str">
        <f aca="false">VLOOKUP(C106,Sheet2!$A$1:$C$323,3,FALSE())</f>
        <v>I16</v>
      </c>
      <c r="B106" s="10" t="s">
        <v>274</v>
      </c>
      <c r="C106" s="11" t="s">
        <v>153</v>
      </c>
      <c r="D106" s="9" t="str">
        <f aca="false">VLOOKUP(C106,Sheet2!$A$1:$B$323,2,FALSE())</f>
        <v>3</v>
      </c>
      <c r="H106" s="6"/>
    </row>
    <row r="107" customFormat="false" ht="12.75" hidden="false" customHeight="false" outlineLevel="0" collapsed="false">
      <c r="A107" s="0" t="str">
        <f aca="false">VLOOKUP(C107,Sheet2!$A$1:$C$323,3,FALSE())</f>
        <v>I48</v>
      </c>
      <c r="B107" s="10" t="s">
        <v>274</v>
      </c>
      <c r="C107" s="11" t="s">
        <v>179</v>
      </c>
      <c r="D107" s="9" t="str">
        <f aca="false">VLOOKUP(C107,Sheet2!$A$1:$B$323,2,FALSE())</f>
        <v>2</v>
      </c>
      <c r="G107" s="7"/>
      <c r="H107" s="6"/>
    </row>
    <row r="108" customFormat="false" ht="12.75" hidden="false" customHeight="false" outlineLevel="0" collapsed="false">
      <c r="A108" s="0" t="str">
        <f aca="false">VLOOKUP(C108,Sheet2!$A$1:$C$323,3,FALSE())</f>
        <v>I55</v>
      </c>
      <c r="B108" s="10" t="s">
        <v>274</v>
      </c>
      <c r="C108" s="11" t="s">
        <v>276</v>
      </c>
      <c r="D108" s="9" t="str">
        <f aca="false">VLOOKUP(C108,Sheet2!$A$1:$B$323,2,FALSE())</f>
        <v>2</v>
      </c>
      <c r="G108" s="7"/>
      <c r="H108" s="6"/>
    </row>
    <row r="109" customFormat="false" ht="12.75" hidden="false" customHeight="false" outlineLevel="0" collapsed="false">
      <c r="A109" s="0" t="str">
        <f aca="false">VLOOKUP(C109,Sheet2!$A$1:$C$323,3,FALSE())</f>
        <v>I15</v>
      </c>
      <c r="B109" s="12" t="s">
        <v>283</v>
      </c>
      <c r="C109" s="13" t="s">
        <v>144</v>
      </c>
      <c r="D109" s="9" t="str">
        <f aca="false">VLOOKUP(C109,Sheet2!$A$1:$B$323,2,FALSE())</f>
        <v>3</v>
      </c>
      <c r="H109" s="6"/>
    </row>
    <row r="110" customFormat="false" ht="12.75" hidden="false" customHeight="false" outlineLevel="0" collapsed="false">
      <c r="A110" s="0" t="str">
        <f aca="false">VLOOKUP(C110,Sheet2!$A$1:$C$323,3,FALSE())</f>
        <v>I08</v>
      </c>
      <c r="B110" s="10" t="s">
        <v>288</v>
      </c>
      <c r="C110" s="11" t="s">
        <v>35</v>
      </c>
      <c r="D110" s="9" t="str">
        <f aca="false">VLOOKUP(C110,Sheet2!$A$1:$B$323,2,FALSE())</f>
        <v>3</v>
      </c>
      <c r="H110" s="6"/>
    </row>
    <row r="111" customFormat="false" ht="12.75" hidden="false" customHeight="false" outlineLevel="0" collapsed="false">
      <c r="A111" s="0" t="str">
        <f aca="false">VLOOKUP(C111,Sheet2!$A$1:$C$323,3,FALSE())</f>
        <v>I51</v>
      </c>
      <c r="B111" s="10" t="s">
        <v>288</v>
      </c>
      <c r="C111" s="11" t="s">
        <v>226</v>
      </c>
      <c r="D111" s="9" t="str">
        <f aca="false">VLOOKUP(C111,Sheet2!$A$1:$B$323,2,FALSE())</f>
        <v>2</v>
      </c>
      <c r="H111" s="6"/>
    </row>
    <row r="112" customFormat="false" ht="12.75" hidden="false" customHeight="false" outlineLevel="0" collapsed="false">
      <c r="A112" s="0" t="str">
        <f aca="false">VLOOKUP(C112,Sheet2!$A$1:$C$323,3,FALSE())</f>
        <v>I16</v>
      </c>
      <c r="B112" s="12" t="s">
        <v>293</v>
      </c>
      <c r="C112" s="13" t="s">
        <v>153</v>
      </c>
      <c r="D112" s="9" t="str">
        <f aca="false">VLOOKUP(C112,Sheet2!$A$1:$B$323,2,FALSE())</f>
        <v>3</v>
      </c>
      <c r="H112" s="6"/>
    </row>
    <row r="113" customFormat="false" ht="12.75" hidden="false" customHeight="false" outlineLevel="0" collapsed="false">
      <c r="A113" s="0" t="str">
        <f aca="false">VLOOKUP(C113,Sheet2!$A$1:$C$323,3,FALSE())</f>
        <v>I50</v>
      </c>
      <c r="B113" s="12" t="s">
        <v>293</v>
      </c>
      <c r="C113" s="13" t="s">
        <v>192</v>
      </c>
      <c r="D113" s="9" t="str">
        <f aca="false">VLOOKUP(C113,Sheet2!$A$1:$B$323,2,FALSE())</f>
        <v>2</v>
      </c>
      <c r="H113" s="6"/>
    </row>
    <row r="114" customFormat="false" ht="12.75" hidden="false" customHeight="false" outlineLevel="0" collapsed="false">
      <c r="A114" s="0" t="str">
        <f aca="false">VLOOKUP(C114,Sheet2!$A$1:$C$323,3,FALSE())</f>
        <v>I29</v>
      </c>
      <c r="B114" s="12" t="s">
        <v>293</v>
      </c>
      <c r="C114" s="13" t="s">
        <v>54</v>
      </c>
      <c r="D114" s="9" t="str">
        <f aca="false">VLOOKUP(C114,Sheet2!$A$1:$B$323,2,FALSE())</f>
        <v>2</v>
      </c>
      <c r="H114" s="6"/>
    </row>
    <row r="115" customFormat="false" ht="12.75" hidden="false" customHeight="false" outlineLevel="0" collapsed="false">
      <c r="A115" s="0" t="str">
        <f aca="false">VLOOKUP(C115,Sheet2!$A$1:$C$323,3,FALSE())</f>
        <v>I54</v>
      </c>
      <c r="B115" s="12" t="s">
        <v>293</v>
      </c>
      <c r="C115" s="13" t="s">
        <v>260</v>
      </c>
      <c r="D115" s="9" t="str">
        <f aca="false">VLOOKUP(C115,Sheet2!$A$1:$B$323,2,FALSE())</f>
        <v>2</v>
      </c>
      <c r="G115" s="7"/>
      <c r="H115" s="6"/>
    </row>
    <row r="116" customFormat="false" ht="12.75" hidden="false" customHeight="false" outlineLevel="0" collapsed="false">
      <c r="A116" s="0" t="str">
        <f aca="false">VLOOKUP(C116,Sheet2!$A$1:$C$323,3,FALSE())</f>
        <v>I15</v>
      </c>
      <c r="B116" s="10" t="s">
        <v>297</v>
      </c>
      <c r="C116" s="11" t="s">
        <v>144</v>
      </c>
      <c r="D116" s="9" t="str">
        <f aca="false">VLOOKUP(C116,Sheet2!$A$1:$B$323,2,FALSE())</f>
        <v>3</v>
      </c>
      <c r="H116" s="6"/>
    </row>
    <row r="117" customFormat="false" ht="12.75" hidden="false" customHeight="false" outlineLevel="0" collapsed="false">
      <c r="A117" s="0" t="str">
        <f aca="false">VLOOKUP(C117,Sheet2!$A$1:$C$323,3,FALSE())</f>
        <v>I01</v>
      </c>
      <c r="B117" s="12" t="s">
        <v>305</v>
      </c>
      <c r="C117" s="13" t="s">
        <v>31</v>
      </c>
      <c r="D117" s="9" t="str">
        <f aca="false">VLOOKUP(C117,Sheet2!$A$1:$B$323,2,FALSE())</f>
        <v>7</v>
      </c>
      <c r="F117" s="14"/>
    </row>
    <row r="118" customFormat="false" ht="12.75" hidden="false" customHeight="false" outlineLevel="0" collapsed="false">
      <c r="A118" s="0" t="str">
        <f aca="false">VLOOKUP(C118,Sheet2!$A$1:$C$323,3,FALSE())</f>
        <v>I17</v>
      </c>
      <c r="B118" s="12" t="s">
        <v>305</v>
      </c>
      <c r="C118" s="13" t="s">
        <v>267</v>
      </c>
      <c r="D118" s="9" t="str">
        <f aca="false">VLOOKUP(C118,Sheet2!$A$1:$B$323,2,FALSE())</f>
        <v>3</v>
      </c>
    </row>
    <row r="119" customFormat="false" ht="12.75" hidden="false" customHeight="false" outlineLevel="0" collapsed="false">
      <c r="A119" s="0" t="str">
        <f aca="false">VLOOKUP(C119,Sheet2!$A$1:$C$323,3,FALSE())</f>
        <v>I32</v>
      </c>
      <c r="B119" s="12" t="s">
        <v>305</v>
      </c>
      <c r="C119" s="13" t="s">
        <v>68</v>
      </c>
      <c r="D119" s="9" t="str">
        <f aca="false">VLOOKUP(C119,Sheet2!$A$1:$B$323,2,FALSE())</f>
        <v>2</v>
      </c>
    </row>
    <row r="120" customFormat="false" ht="12.75" hidden="false" customHeight="false" outlineLevel="0" collapsed="false">
      <c r="A120" s="0" t="str">
        <f aca="false">VLOOKUP(C120,Sheet2!$A$1:$C$323,3,FALSE())</f>
        <v>I36</v>
      </c>
      <c r="B120" s="10" t="s">
        <v>311</v>
      </c>
      <c r="C120" s="11" t="s">
        <v>91</v>
      </c>
      <c r="D120" s="9" t="str">
        <f aca="false">VLOOKUP(C120,Sheet2!$A$1:$B$323,2,FALSE())</f>
        <v>2</v>
      </c>
    </row>
    <row r="121" customFormat="false" ht="12.75" hidden="false" customHeight="false" outlineLevel="0" collapsed="false">
      <c r="A121" s="0" t="str">
        <f aca="false">VLOOKUP(C121,Sheet2!$A$1:$C$323,3,FALSE())</f>
        <v>I11</v>
      </c>
      <c r="B121" s="12" t="s">
        <v>317</v>
      </c>
      <c r="C121" s="13" t="s">
        <v>66</v>
      </c>
      <c r="D121" s="9" t="str">
        <f aca="false">VLOOKUP(C121,Sheet2!$A$1:$B$323,2,FALSE())</f>
        <v>3</v>
      </c>
    </row>
    <row r="122" customFormat="false" ht="12.75" hidden="false" customHeight="false" outlineLevel="0" collapsed="false">
      <c r="A122" s="0" t="str">
        <f aca="false">VLOOKUP(C122,Sheet2!$A$1:$C$323,3,FALSE())</f>
        <v>I09</v>
      </c>
      <c r="B122" s="12" t="s">
        <v>317</v>
      </c>
      <c r="C122" s="13" t="s">
        <v>49</v>
      </c>
      <c r="D122" s="9" t="str">
        <f aca="false">VLOOKUP(C122,Sheet2!$A$1:$B$323,2,FALSE())</f>
        <v>3</v>
      </c>
    </row>
    <row r="123" customFormat="false" ht="12.75" hidden="false" customHeight="false" outlineLevel="0" collapsed="false">
      <c r="A123" s="0" t="str">
        <f aca="false">VLOOKUP(C123,Sheet2!$A$1:$C$323,3,FALSE())</f>
        <v>I49</v>
      </c>
      <c r="B123" s="12" t="s">
        <v>317</v>
      </c>
      <c r="C123" s="13" t="s">
        <v>185</v>
      </c>
      <c r="D123" s="9" t="str">
        <f aca="false">VLOOKUP(C123,Sheet2!$A$1:$B$323,2,FALSE())</f>
        <v>2</v>
      </c>
    </row>
    <row r="124" customFormat="false" ht="12.75" hidden="false" customHeight="false" outlineLevel="0" collapsed="false">
      <c r="A124" s="0" t="str">
        <f aca="false">VLOOKUP(C124,Sheet2!$A$1:$C$323,3,FALSE())</f>
        <v>I56</v>
      </c>
      <c r="B124" s="12" t="s">
        <v>317</v>
      </c>
      <c r="C124" s="13" t="s">
        <v>318</v>
      </c>
      <c r="D124" s="9" t="str">
        <f aca="false">VLOOKUP(C124,Sheet2!$A$1:$B$323,2,FALSE())</f>
        <v>2</v>
      </c>
    </row>
    <row r="125" customFormat="false" ht="12.75" hidden="false" customHeight="false" outlineLevel="0" collapsed="false">
      <c r="A125" s="0" t="str">
        <f aca="false">VLOOKUP(C125,Sheet2!$A$1:$C$323,3,FALSE())</f>
        <v>I20</v>
      </c>
      <c r="B125" s="12" t="s">
        <v>317</v>
      </c>
      <c r="C125" s="13" t="s">
        <v>7</v>
      </c>
      <c r="D125" s="9" t="str">
        <f aca="false">VLOOKUP(C125,Sheet2!$A$1:$B$323,2,FALSE())</f>
        <v>2</v>
      </c>
    </row>
    <row r="126" customFormat="false" ht="12.75" hidden="false" customHeight="false" outlineLevel="0" collapsed="false">
      <c r="A126" s="0" t="str">
        <f aca="false">VLOOKUP(C126,Sheet2!$A$1:$C$323,3,FALSE())</f>
        <v>I56</v>
      </c>
      <c r="B126" s="10" t="s">
        <v>320</v>
      </c>
      <c r="C126" s="11" t="s">
        <v>318</v>
      </c>
      <c r="D126" s="9" t="str">
        <f aca="false">VLOOKUP(C126,Sheet2!$A$1:$B$323,2,FALSE())</f>
        <v>2</v>
      </c>
    </row>
    <row r="127" customFormat="false" ht="12.75" hidden="false" customHeight="false" outlineLevel="0" collapsed="false">
      <c r="A127" s="0" t="str">
        <f aca="false">VLOOKUP(C127,Sheet2!$A$1:$C$323,3,FALSE())</f>
        <v>I34</v>
      </c>
      <c r="B127" s="10" t="s">
        <v>320</v>
      </c>
      <c r="C127" s="11" t="s">
        <v>75</v>
      </c>
      <c r="D127" s="9" t="str">
        <f aca="false">VLOOKUP(C127,Sheet2!$A$1:$B$323,2,FALSE())</f>
        <v>2</v>
      </c>
    </row>
    <row r="128" customFormat="false" ht="12.75" hidden="false" customHeight="false" outlineLevel="0" collapsed="false">
      <c r="A128" s="0" t="str">
        <f aca="false">VLOOKUP(C128,Sheet2!$A$1:$C$323,3,FALSE())</f>
        <v>I57</v>
      </c>
      <c r="B128" s="12" t="s">
        <v>326</v>
      </c>
      <c r="C128" s="13" t="s">
        <v>332</v>
      </c>
      <c r="D128" s="9" t="str">
        <f aca="false">VLOOKUP(C128,Sheet2!$A$1:$B$323,2,FALSE())</f>
        <v>2</v>
      </c>
    </row>
    <row r="129" customFormat="false" ht="12.75" hidden="false" customHeight="false" outlineLevel="0" collapsed="false">
      <c r="A129" s="0" t="str">
        <f aca="false">VLOOKUP(C129,Sheet2!$A$1:$C$323,3,FALSE())</f>
        <v>I39</v>
      </c>
      <c r="B129" s="12" t="s">
        <v>326</v>
      </c>
      <c r="C129" s="13" t="s">
        <v>111</v>
      </c>
      <c r="D129" s="9" t="str">
        <f aca="false">VLOOKUP(C129,Sheet2!$A$1:$B$323,2,FALSE())</f>
        <v>2</v>
      </c>
    </row>
    <row r="130" customFormat="false" ht="12.75" hidden="false" customHeight="false" outlineLevel="0" collapsed="false">
      <c r="A130" s="0" t="str">
        <f aca="false">VLOOKUP(C130,Sheet2!$A$1:$C$323,3,FALSE())</f>
        <v>I03</v>
      </c>
      <c r="B130" s="10" t="s">
        <v>334</v>
      </c>
      <c r="C130" s="11" t="s">
        <v>8</v>
      </c>
      <c r="D130" s="9" t="str">
        <f aca="false">VLOOKUP(C130,Sheet2!$A$1:$B$323,2,FALSE())</f>
        <v>4</v>
      </c>
    </row>
    <row r="131" customFormat="false" ht="12.75" hidden="false" customHeight="false" outlineLevel="0" collapsed="false">
      <c r="A131" s="0" t="str">
        <f aca="false">VLOOKUP(C131,Sheet2!$A$1:$C$323,3,FALSE())</f>
        <v>I07</v>
      </c>
      <c r="B131" s="10" t="s">
        <v>334</v>
      </c>
      <c r="C131" s="11" t="s">
        <v>28</v>
      </c>
      <c r="D131" s="9" t="str">
        <f aca="false">VLOOKUP(C131,Sheet2!$A$1:$B$323,2,FALSE())</f>
        <v>3</v>
      </c>
    </row>
    <row r="132" customFormat="false" ht="12.75" hidden="false" customHeight="false" outlineLevel="0" collapsed="false">
      <c r="A132" s="0" t="str">
        <f aca="false">VLOOKUP(C132,Sheet2!$A$1:$C$323,3,FALSE())</f>
        <v>I55</v>
      </c>
      <c r="B132" s="12" t="s">
        <v>345</v>
      </c>
      <c r="C132" s="13" t="s">
        <v>276</v>
      </c>
      <c r="D132" s="9" t="str">
        <f aca="false">VLOOKUP(C132,Sheet2!$A$1:$B$323,2,FALSE())</f>
        <v>2</v>
      </c>
    </row>
    <row r="133" customFormat="false" ht="12.75" hidden="false" customHeight="false" outlineLevel="0" collapsed="false">
      <c r="A133" s="0" t="str">
        <f aca="false">VLOOKUP(C133,Sheet2!$A$1:$C$323,3,FALSE())</f>
        <v>I04</v>
      </c>
      <c r="B133" s="10" t="s">
        <v>352</v>
      </c>
      <c r="C133" s="11" t="s">
        <v>115</v>
      </c>
      <c r="D133" s="9" t="str">
        <f aca="false">VLOOKUP(C133,Sheet2!$A$1:$B$323,2,FALSE())</f>
        <v>4</v>
      </c>
    </row>
    <row r="134" customFormat="false" ht="12.75" hidden="false" customHeight="false" outlineLevel="0" collapsed="false">
      <c r="A134" s="0" t="str">
        <f aca="false">VLOOKUP(C134,Sheet2!$A$1:$C$323,3,FALSE())</f>
        <v>I17</v>
      </c>
      <c r="B134" s="12" t="s">
        <v>360</v>
      </c>
      <c r="C134" s="13" t="s">
        <v>267</v>
      </c>
      <c r="D134" s="9" t="str">
        <f aca="false">VLOOKUP(C134,Sheet2!$A$1:$B$323,2,FALSE())</f>
        <v>3</v>
      </c>
    </row>
    <row r="135" customFormat="false" ht="12.75" hidden="false" customHeight="false" outlineLevel="0" collapsed="false">
      <c r="A135" s="0" t="str">
        <f aca="false">VLOOKUP(C135,Sheet2!$A$1:$C$323,3,FALSE())</f>
        <v>I09</v>
      </c>
      <c r="B135" s="12" t="s">
        <v>360</v>
      </c>
      <c r="C135" s="13" t="s">
        <v>49</v>
      </c>
      <c r="D135" s="9" t="str">
        <f aca="false">VLOOKUP(C135,Sheet2!$A$1:$B$323,2,FALSE())</f>
        <v>3</v>
      </c>
    </row>
    <row r="136" customFormat="false" ht="12.75" hidden="false" customHeight="false" outlineLevel="0" collapsed="false">
      <c r="A136" s="0" t="str">
        <f aca="false">VLOOKUP(C136,Sheet2!$A$1:$C$323,3,FALSE())</f>
        <v>I57</v>
      </c>
      <c r="B136" s="12" t="s">
        <v>360</v>
      </c>
      <c r="C136" s="13" t="s">
        <v>332</v>
      </c>
      <c r="D136" s="9" t="str">
        <f aca="false">VLOOKUP(C136,Sheet2!$A$1:$B$323,2,FALSE())</f>
        <v>2</v>
      </c>
    </row>
    <row r="137" customFormat="false" ht="12.75" hidden="false" customHeight="false" outlineLevel="0" collapsed="false">
      <c r="A137" s="0" t="str">
        <f aca="false">VLOOKUP(C137,Sheet2!$A$1:$C$323,3,FALSE())</f>
        <v>I52</v>
      </c>
      <c r="B137" s="10" t="s">
        <v>363</v>
      </c>
      <c r="C137" s="11" t="s">
        <v>236</v>
      </c>
      <c r="D137" s="9" t="str">
        <f aca="false">VLOOKUP(C137,Sheet2!$A$1:$B$323,2,FALSE())</f>
        <v>2</v>
      </c>
    </row>
    <row r="138" customFormat="false" ht="12.75" hidden="false" customHeight="false" outlineLevel="0" collapsed="false">
      <c r="A138" s="0" t="str">
        <f aca="false">VLOOKUP(C138,Sheet2!$A$1:$C$323,3,FALSE())</f>
        <v>I24</v>
      </c>
      <c r="B138" s="12" t="s">
        <v>369</v>
      </c>
      <c r="C138" s="13" t="s">
        <v>27</v>
      </c>
      <c r="D138" s="9" t="str">
        <f aca="false">VLOOKUP(C138,Sheet2!$A$1:$B$323,2,FALSE())</f>
        <v>2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7"/>
  <sheetViews>
    <sheetView showFormulas="false" showGridLines="true" showRowColHeaders="true" showZeros="true" rightToLeft="false" tabSelected="false" showOutlineSymbols="true" defaultGridColor="true" view="normal" topLeftCell="D1" colorId="64" zoomScale="85" zoomScaleNormal="85" zoomScalePageLayoutView="100" workbookViewId="0">
      <selection pane="topLeft" activeCell="D12" activeCellId="0" sqref="D12"/>
    </sheetView>
  </sheetViews>
  <sheetFormatPr defaultColWidth="11.5703125" defaultRowHeight="12.8" zeroHeight="false" outlineLevelRow="0" outlineLevelCol="0"/>
  <cols>
    <col collapsed="false" customWidth="true" hidden="false" outlineLevel="0" max="1" min="1" style="16" width="5.74"/>
    <col collapsed="false" customWidth="true" hidden="false" outlineLevel="0" max="2" min="2" style="17" width="42.37"/>
    <col collapsed="false" customWidth="true" hidden="false" outlineLevel="0" max="3" min="3" style="17" width="18.06"/>
    <col collapsed="false" customWidth="true" hidden="false" outlineLevel="0" max="4" min="4" style="17" width="37.91"/>
    <col collapsed="false" customWidth="true" hidden="false" outlineLevel="0" max="5" min="5" style="17" width="8.03"/>
    <col collapsed="false" customWidth="true" hidden="false" outlineLevel="0" max="6" min="6" style="17" width="8.18"/>
    <col collapsed="false" customWidth="true" hidden="false" outlineLevel="0" max="7" min="7" style="0" width="4.63"/>
    <col collapsed="false" customWidth="true" hidden="false" outlineLevel="0" max="8" min="8" style="0" width="4.17"/>
    <col collapsed="false" customWidth="true" hidden="false" outlineLevel="0" max="10" min="10" style="0" width="55.27"/>
    <col collapsed="false" customWidth="true" hidden="false" outlineLevel="0" max="11" min="11" style="0" width="54.49"/>
  </cols>
  <sheetData>
    <row r="1" customFormat="false" ht="14.15" hidden="false" customHeight="true" outlineLevel="0" collapsed="false">
      <c r="A1" s="16" t="s">
        <v>434</v>
      </c>
      <c r="B1" s="18" t="s">
        <v>435</v>
      </c>
      <c r="E1" s="19" t="s">
        <v>421</v>
      </c>
      <c r="F1" s="19" t="s">
        <v>419</v>
      </c>
      <c r="G1" s="20" t="n">
        <v>2</v>
      </c>
      <c r="H1" s="20" t="str">
        <f aca="false">VLOOKUP(E1,Sheet2!$C$1:$D$57,2)</f>
        <v>2</v>
      </c>
      <c r="I1" s="20" t="n">
        <f aca="false">G1/H1</f>
        <v>1</v>
      </c>
      <c r="J1" s="21" t="str">
        <f aca="false">VLOOKUP(E1,Sheet2!$C$1:$E$57,3,0)</f>
        <v>AICE MOCHI DURIAN 45 G</v>
      </c>
      <c r="K1" s="21" t="str">
        <f aca="false">VLOOKUP(F1,Sheet2!$C$1:$E$57,3,0)</f>
        <v>MOCHI CHOCOLATE</v>
      </c>
    </row>
    <row r="2" customFormat="false" ht="14.15" hidden="false" customHeight="true" outlineLevel="0" collapsed="false">
      <c r="A2" s="22" t="s">
        <v>433</v>
      </c>
      <c r="B2" s="18" t="s">
        <v>436</v>
      </c>
      <c r="E2" s="19" t="s">
        <v>420</v>
      </c>
      <c r="F2" s="19" t="s">
        <v>419</v>
      </c>
      <c r="G2" s="20" t="n">
        <v>2</v>
      </c>
      <c r="H2" s="20" t="str">
        <f aca="false">VLOOKUP(E2,Sheet2!$C$1:$D$57,2)</f>
        <v>2</v>
      </c>
      <c r="I2" s="20" t="n">
        <f aca="false">G2/H2</f>
        <v>1</v>
      </c>
      <c r="J2" s="21" t="str">
        <f aca="false">VLOOKUP(E2,Sheet2!$C$1:$E$57,3,0)</f>
        <v>AICE MOCHI VANILA 30 G</v>
      </c>
      <c r="K2" s="21" t="str">
        <f aca="false">VLOOKUP(F2,Sheet2!$C$1:$E$57,3,0)</f>
        <v>MOCHI CHOCOLATE</v>
      </c>
    </row>
    <row r="3" customFormat="false" ht="14.15" hidden="false" customHeight="true" outlineLevel="0" collapsed="false">
      <c r="A3" s="16" t="s">
        <v>432</v>
      </c>
      <c r="B3" s="18" t="s">
        <v>437</v>
      </c>
      <c r="E3" s="19" t="s">
        <v>419</v>
      </c>
      <c r="F3" s="19" t="s">
        <v>421</v>
      </c>
      <c r="G3" s="20" t="n">
        <v>2</v>
      </c>
      <c r="H3" s="20" t="str">
        <f aca="false">VLOOKUP(E3,Sheet2!$C$1:$D$57,2)</f>
        <v>2</v>
      </c>
      <c r="I3" s="20" t="n">
        <f aca="false">G3/H3</f>
        <v>1</v>
      </c>
      <c r="J3" s="21" t="str">
        <f aca="false">VLOOKUP(E3,Sheet2!$C$1:$E$57,3,0)</f>
        <v>MOCHI CHOCOLATE</v>
      </c>
      <c r="K3" s="21" t="str">
        <f aca="false">VLOOKUP(F3,Sheet2!$C$1:$E$57,3,0)</f>
        <v>AICE MOCHI DURIAN 45 G</v>
      </c>
    </row>
    <row r="4" customFormat="false" ht="14.15" hidden="false" customHeight="true" outlineLevel="0" collapsed="false">
      <c r="A4" s="22" t="s">
        <v>431</v>
      </c>
      <c r="B4" s="18" t="s">
        <v>438</v>
      </c>
      <c r="E4" s="19" t="s">
        <v>419</v>
      </c>
      <c r="F4" s="19" t="s">
        <v>420</v>
      </c>
      <c r="G4" s="20" t="n">
        <v>2</v>
      </c>
      <c r="H4" s="20" t="str">
        <f aca="false">VLOOKUP(E4,Sheet2!$C$1:$D$57,2)</f>
        <v>2</v>
      </c>
      <c r="I4" s="20" t="n">
        <f aca="false">G4/H4</f>
        <v>1</v>
      </c>
      <c r="J4" s="21" t="str">
        <f aca="false">VLOOKUP(E4,Sheet2!$C$1:$E$57,3,0)</f>
        <v>MOCHI CHOCOLATE</v>
      </c>
      <c r="K4" s="21" t="str">
        <f aca="false">VLOOKUP(F4,Sheet2!$C$1:$E$57,3,0)</f>
        <v>AICE MOCHI VANILA 30 G</v>
      </c>
    </row>
    <row r="5" customFormat="false" ht="14.15" hidden="false" customHeight="true" outlineLevel="0" collapsed="false">
      <c r="A5" s="16" t="s">
        <v>430</v>
      </c>
      <c r="B5" s="18" t="s">
        <v>439</v>
      </c>
      <c r="E5" s="19" t="s">
        <v>409</v>
      </c>
      <c r="F5" s="19" t="s">
        <v>375</v>
      </c>
      <c r="G5" s="20" t="n">
        <v>2</v>
      </c>
      <c r="H5" s="20" t="str">
        <f aca="false">VLOOKUP(E5,Sheet2!$C$1:$D$57,2)</f>
        <v>2</v>
      </c>
      <c r="I5" s="20" t="n">
        <f aca="false">G5/H5</f>
        <v>1</v>
      </c>
      <c r="J5" s="21" t="str">
        <f aca="false">VLOOKUP(E5,Sheet2!$C$1:$E$57,3,0)</f>
        <v>FRISIAN FLAG FULL CREAM GOLD 370G</v>
      </c>
      <c r="K5" s="21" t="str">
        <f aca="false">VLOOKUP(F5,Sheet2!$C$1:$E$57,3,0)</f>
        <v>LADAKU MERICA BUBUK</v>
      </c>
    </row>
    <row r="6" customFormat="false" ht="14.15" hidden="false" customHeight="true" outlineLevel="0" collapsed="false">
      <c r="A6" s="22" t="s">
        <v>429</v>
      </c>
      <c r="B6" s="18"/>
      <c r="E6" s="19" t="s">
        <v>403</v>
      </c>
      <c r="F6" s="19" t="s">
        <v>384</v>
      </c>
      <c r="G6" s="20" t="n">
        <v>2</v>
      </c>
      <c r="H6" s="20" t="str">
        <f aca="false">VLOOKUP(E6,Sheet2!$C$1:$D$57,2)</f>
        <v>2</v>
      </c>
      <c r="I6" s="20" t="n">
        <f aca="false">G6/H6</f>
        <v>1</v>
      </c>
      <c r="J6" s="21" t="str">
        <f aca="false">VLOOKUP(E6,Sheet2!$C$1:$E$57,3,0)</f>
        <v>SPON SINAR</v>
      </c>
      <c r="K6" s="21" t="str">
        <f aca="false">VLOOKUP(F6,Sheet2!$C$1:$E$57,3,0)</f>
        <v>INDOMIE KALDU AYAM 75G</v>
      </c>
    </row>
    <row r="7" customFormat="false" ht="14.15" hidden="false" customHeight="true" outlineLevel="0" collapsed="false">
      <c r="A7" s="22" t="s">
        <v>428</v>
      </c>
      <c r="B7" s="18" t="s">
        <v>440</v>
      </c>
      <c r="E7" s="19" t="s">
        <v>400</v>
      </c>
      <c r="F7" s="19" t="s">
        <v>375</v>
      </c>
      <c r="G7" s="20" t="n">
        <v>2</v>
      </c>
      <c r="H7" s="20" t="str">
        <f aca="false">VLOOKUP(E7,Sheet2!$C$1:$D$57,2)</f>
        <v>2</v>
      </c>
      <c r="I7" s="20" t="n">
        <f aca="false">G7/H7</f>
        <v>1</v>
      </c>
      <c r="J7" s="21" t="str">
        <f aca="false">VLOOKUP(E7,Sheet2!$C$1:$E$57,3,0)</f>
        <v>OMELA 370G</v>
      </c>
      <c r="K7" s="21" t="str">
        <f aca="false">VLOOKUP(F7,Sheet2!$C$1:$E$57,3,0)</f>
        <v>LADAKU MERICA BUBUK</v>
      </c>
    </row>
    <row r="8" customFormat="false" ht="14.15" hidden="false" customHeight="true" outlineLevel="0" collapsed="false">
      <c r="A8" s="16" t="s">
        <v>427</v>
      </c>
      <c r="B8" s="18" t="s">
        <v>441</v>
      </c>
      <c r="E8" s="19" t="s">
        <v>442</v>
      </c>
      <c r="F8" s="19" t="s">
        <v>378</v>
      </c>
      <c r="G8" s="20" t="n">
        <v>2</v>
      </c>
      <c r="H8" s="20" t="n">
        <v>2</v>
      </c>
      <c r="I8" s="20" t="n">
        <f aca="false">G8/H8</f>
        <v>1</v>
      </c>
      <c r="J8" s="21" t="s">
        <v>443</v>
      </c>
      <c r="K8" s="21" t="str">
        <f aca="false">VLOOKUP(F8,Sheet2!$C$1:$E$57,3,0)</f>
        <v>MASAKO AYAM 11 G</v>
      </c>
    </row>
    <row r="9" customFormat="false" ht="14.15" hidden="false" customHeight="true" outlineLevel="0" collapsed="false">
      <c r="A9" s="22" t="s">
        <v>426</v>
      </c>
      <c r="B9" s="23" t="s">
        <v>444</v>
      </c>
      <c r="E9" s="19" t="s">
        <v>445</v>
      </c>
      <c r="F9" s="19" t="s">
        <v>375</v>
      </c>
      <c r="G9" s="20" t="n">
        <v>2</v>
      </c>
      <c r="H9" s="20" t="n">
        <v>2</v>
      </c>
      <c r="I9" s="20" t="n">
        <f aca="false">G9/H9</f>
        <v>1</v>
      </c>
      <c r="J9" s="21" t="s">
        <v>446</v>
      </c>
      <c r="K9" s="21" t="str">
        <f aca="false">VLOOKUP(F9,Sheet2!$C$1:$E$57,3,0)</f>
        <v>LADAKU MERICA BUBUK</v>
      </c>
    </row>
    <row r="10" customFormat="false" ht="14.15" hidden="false" customHeight="true" outlineLevel="0" collapsed="false">
      <c r="A10" s="16" t="s">
        <v>425</v>
      </c>
      <c r="B10" s="18" t="s">
        <v>447</v>
      </c>
      <c r="E10" s="19" t="s">
        <v>448</v>
      </c>
      <c r="F10" s="19" t="s">
        <v>377</v>
      </c>
      <c r="G10" s="20" t="n">
        <v>2</v>
      </c>
      <c r="H10" s="20" t="n">
        <v>2</v>
      </c>
      <c r="I10" s="20" t="n">
        <f aca="false">G10/H10</f>
        <v>1</v>
      </c>
      <c r="J10" s="21" t="s">
        <v>449</v>
      </c>
      <c r="K10" s="21" t="str">
        <f aca="false">VLOOKUP(F10,Sheet2!$C$1:$E$57,3,0)</f>
        <v>MINYAK BIMOLI 2L REFFIL</v>
      </c>
    </row>
    <row r="11" customFormat="false" ht="14.15" hidden="false" customHeight="true" outlineLevel="0" collapsed="false">
      <c r="A11" s="22" t="s">
        <v>424</v>
      </c>
      <c r="B11" s="18" t="s">
        <v>450</v>
      </c>
      <c r="E11" s="24" t="s">
        <v>451</v>
      </c>
      <c r="F11" s="24" t="s">
        <v>375</v>
      </c>
      <c r="G11" s="20" t="n">
        <v>2</v>
      </c>
      <c r="H11" s="20" t="n">
        <v>2</v>
      </c>
      <c r="I11" s="20" t="n">
        <f aca="false">G11/H11</f>
        <v>1</v>
      </c>
      <c r="J11" s="0" t="s">
        <v>452</v>
      </c>
      <c r="K11" s="0" t="str">
        <f aca="false">VLOOKUP(F11,Sheet2!$C$1:$E$57,3,0)</f>
        <v>LADAKU MERICA BUBUK</v>
      </c>
    </row>
    <row r="12" customFormat="false" ht="14.15" hidden="false" customHeight="true" outlineLevel="0" collapsed="false">
      <c r="A12" s="16" t="s">
        <v>423</v>
      </c>
      <c r="B12" s="18" t="s">
        <v>453</v>
      </c>
      <c r="E12" s="24" t="s">
        <v>454</v>
      </c>
      <c r="F12" s="24" t="s">
        <v>378</v>
      </c>
      <c r="G12" s="20" t="n">
        <v>2</v>
      </c>
      <c r="H12" s="20" t="n">
        <v>2</v>
      </c>
      <c r="I12" s="20" t="n">
        <f aca="false">G12/H12</f>
        <v>1</v>
      </c>
      <c r="J12" s="0" t="s">
        <v>455</v>
      </c>
      <c r="K12" s="0" t="str">
        <f aca="false">VLOOKUP(F12,Sheet2!$C$1:$E$57,3,0)</f>
        <v>MASAKO AYAM 11 G</v>
      </c>
    </row>
    <row r="13" customFormat="false" ht="14.15" hidden="false" customHeight="true" outlineLevel="0" collapsed="false">
      <c r="A13" s="22" t="s">
        <v>422</v>
      </c>
      <c r="B13" s="18" t="s">
        <v>456</v>
      </c>
      <c r="E13" s="19" t="s">
        <v>457</v>
      </c>
      <c r="F13" s="19" t="s">
        <v>375</v>
      </c>
      <c r="G13" s="20" t="n">
        <v>2</v>
      </c>
      <c r="H13" s="20" t="n">
        <v>2</v>
      </c>
      <c r="I13" s="20" t="n">
        <f aca="false">G13/H13</f>
        <v>1</v>
      </c>
      <c r="J13" s="21" t="s">
        <v>458</v>
      </c>
      <c r="K13" s="21" t="str">
        <f aca="false">VLOOKUP(F13,Sheet2!$C$1:$E$57,3,0)</f>
        <v>LADAKU MERICA BUBUK</v>
      </c>
    </row>
    <row r="14" customFormat="false" ht="14.15" hidden="false" customHeight="true" outlineLevel="0" collapsed="false">
      <c r="A14" s="16" t="s">
        <v>421</v>
      </c>
      <c r="B14" s="18" t="s">
        <v>459</v>
      </c>
      <c r="C14" s="17" t="s">
        <v>460</v>
      </c>
      <c r="D14" s="17" t="s">
        <v>461</v>
      </c>
      <c r="E14" s="19" t="s">
        <v>462</v>
      </c>
      <c r="F14" s="19" t="s">
        <v>387</v>
      </c>
      <c r="G14" s="20" t="n">
        <v>2</v>
      </c>
      <c r="H14" s="20" t="n">
        <v>2</v>
      </c>
      <c r="I14" s="20" t="n">
        <f aca="false">G14/H14</f>
        <v>1</v>
      </c>
      <c r="J14" s="21" t="s">
        <v>463</v>
      </c>
      <c r="K14" s="21" t="str">
        <f aca="false">VLOOKUP(F14,Sheet2!$C$1:$E$57,3,0)</f>
        <v>MINYAK GORENG BIMOLI REFF 1L</v>
      </c>
    </row>
    <row r="15" customFormat="false" ht="14.15" hidden="false" customHeight="true" outlineLevel="0" collapsed="false">
      <c r="A15" s="22" t="s">
        <v>420</v>
      </c>
      <c r="B15" s="18" t="s">
        <v>464</v>
      </c>
      <c r="C15" s="17" t="s">
        <v>460</v>
      </c>
      <c r="D15" s="17" t="s">
        <v>465</v>
      </c>
      <c r="E15" s="24" t="s">
        <v>462</v>
      </c>
      <c r="F15" s="24" t="s">
        <v>383</v>
      </c>
      <c r="G15" s="20" t="n">
        <v>2</v>
      </c>
      <c r="H15" s="20" t="n">
        <v>2</v>
      </c>
      <c r="I15" s="20" t="n">
        <f aca="false">G15/H15</f>
        <v>1</v>
      </c>
      <c r="J15" s="0" t="s">
        <v>466</v>
      </c>
      <c r="K15" s="0" t="str">
        <f aca="false">VLOOKUP(F15,Sheet2!$C$1:$E$57,3,0)</f>
        <v>AGAR-AGAR SWALLOW</v>
      </c>
    </row>
    <row r="16" customFormat="false" ht="14.15" hidden="false" customHeight="true" outlineLevel="0" collapsed="false">
      <c r="A16" s="16" t="s">
        <v>419</v>
      </c>
      <c r="B16" s="18" t="s">
        <v>467</v>
      </c>
      <c r="E16" s="24" t="s">
        <v>468</v>
      </c>
      <c r="F16" s="24" t="s">
        <v>386</v>
      </c>
      <c r="G16" s="20" t="n">
        <v>2</v>
      </c>
      <c r="H16" s="20" t="n">
        <v>2</v>
      </c>
      <c r="I16" s="20" t="n">
        <f aca="false">G16/H16</f>
        <v>1</v>
      </c>
      <c r="J16" s="21" t="s">
        <v>469</v>
      </c>
      <c r="K16" s="21" t="str">
        <f aca="false">VLOOKUP(F16,Sheet2!$C$1:$E$57,3,0)</f>
        <v>PEPSODENT WHITE 225 G</v>
      </c>
    </row>
    <row r="17" customFormat="false" ht="14.15" hidden="false" customHeight="true" outlineLevel="0" collapsed="false">
      <c r="A17" s="22" t="s">
        <v>418</v>
      </c>
      <c r="B17" s="18" t="s">
        <v>470</v>
      </c>
      <c r="E17" s="19" t="s">
        <v>388</v>
      </c>
      <c r="F17" s="19" t="s">
        <v>375</v>
      </c>
      <c r="G17" s="20" t="n">
        <v>2</v>
      </c>
      <c r="H17" s="20" t="str">
        <f aca="false">VLOOKUP(E17,Sheet2!$C$1:$D$57,2)</f>
        <v>3</v>
      </c>
      <c r="I17" s="20" t="n">
        <f aca="false">G17/H17</f>
        <v>0.666666666666667</v>
      </c>
      <c r="J17" s="21" t="str">
        <f aca="false">VLOOKUP(E17,Sheet2!$C$1:$E$57,3,0)</f>
        <v>ICHITAN BROWN SUGAR</v>
      </c>
      <c r="K17" s="21" t="str">
        <f aca="false">VLOOKUP(F17,Sheet2!$C$1:$E$57,3,0)</f>
        <v>LADAKU MERICA BUBUK</v>
      </c>
    </row>
    <row r="18" customFormat="false" ht="14.15" hidden="false" customHeight="true" outlineLevel="0" collapsed="false">
      <c r="A18" s="16" t="s">
        <v>417</v>
      </c>
      <c r="B18" s="18" t="s">
        <v>471</v>
      </c>
      <c r="E18" s="19" t="s">
        <v>387</v>
      </c>
      <c r="F18" s="19" t="s">
        <v>378</v>
      </c>
      <c r="G18" s="20" t="n">
        <v>2</v>
      </c>
      <c r="H18" s="20" t="str">
        <f aca="false">VLOOKUP(E18,Sheet2!$C$1:$D$57,2)</f>
        <v>3</v>
      </c>
      <c r="I18" s="20" t="n">
        <f aca="false">G18/H18</f>
        <v>0.666666666666667</v>
      </c>
      <c r="J18" s="21" t="str">
        <f aca="false">VLOOKUP(E18,Sheet2!$C$1:$E$57,3,0)</f>
        <v>MINYAK GORENG BIMOLI REFF 1L</v>
      </c>
      <c r="K18" s="21" t="str">
        <f aca="false">VLOOKUP(F18,Sheet2!$C$1:$E$57,3,0)</f>
        <v>MASAKO AYAM 11 G</v>
      </c>
    </row>
    <row r="19" customFormat="false" ht="14.15" hidden="false" customHeight="true" outlineLevel="0" collapsed="false">
      <c r="A19" s="22" t="s">
        <v>416</v>
      </c>
      <c r="B19" s="18" t="s">
        <v>472</v>
      </c>
      <c r="E19" s="19" t="s">
        <v>387</v>
      </c>
      <c r="F19" s="19" t="s">
        <v>462</v>
      </c>
      <c r="G19" s="20" t="n">
        <v>2</v>
      </c>
      <c r="H19" s="20" t="str">
        <f aca="false">VLOOKUP(E19,Sheet2!$C$1:$D$57,2)</f>
        <v>3</v>
      </c>
      <c r="I19" s="20" t="n">
        <f aca="false">G19/H19</f>
        <v>0.666666666666667</v>
      </c>
      <c r="J19" s="21" t="str">
        <f aca="false">VLOOKUP(E19,Sheet2!$C$1:$E$57,3,0)</f>
        <v>MINYAK GORENG BIMOLI REFF 1L</v>
      </c>
      <c r="K19" s="21" t="s">
        <v>466</v>
      </c>
    </row>
    <row r="20" customFormat="false" ht="14.15" hidden="false" customHeight="true" outlineLevel="0" collapsed="false">
      <c r="A20" s="16" t="s">
        <v>415</v>
      </c>
      <c r="B20" s="18" t="s">
        <v>473</v>
      </c>
      <c r="E20" s="19" t="s">
        <v>387</v>
      </c>
      <c r="F20" s="19" t="s">
        <v>375</v>
      </c>
      <c r="G20" s="20" t="n">
        <v>2</v>
      </c>
      <c r="H20" s="20" t="str">
        <f aca="false">VLOOKUP(E20,Sheet2!$C$1:$D$57,2)</f>
        <v>3</v>
      </c>
      <c r="I20" s="20" t="n">
        <f aca="false">G20/H20</f>
        <v>0.666666666666667</v>
      </c>
      <c r="J20" s="21" t="str">
        <f aca="false">VLOOKUP(E20,Sheet2!$C$1:$E$57,3,0)</f>
        <v>MINYAK GORENG BIMOLI REFF 1L</v>
      </c>
      <c r="K20" s="21" t="str">
        <f aca="false">VLOOKUP(F20,Sheet2!$C$1:$E$57,3,0)</f>
        <v>LADAKU MERICA BUBUK</v>
      </c>
    </row>
    <row r="21" customFormat="false" ht="14.15" hidden="false" customHeight="true" outlineLevel="0" collapsed="false">
      <c r="A21" s="22" t="s">
        <v>414</v>
      </c>
      <c r="B21" s="18" t="s">
        <v>474</v>
      </c>
      <c r="E21" s="19" t="s">
        <v>386</v>
      </c>
      <c r="F21" s="19" t="s">
        <v>377</v>
      </c>
      <c r="G21" s="20" t="n">
        <v>2</v>
      </c>
      <c r="H21" s="20" t="str">
        <f aca="false">VLOOKUP(E21,Sheet2!$C$1:$D$57,2)</f>
        <v>3</v>
      </c>
      <c r="I21" s="20" t="n">
        <f aca="false">G21/H21</f>
        <v>0.666666666666667</v>
      </c>
      <c r="J21" s="21" t="str">
        <f aca="false">VLOOKUP(E21,Sheet2!$C$1:$E$57,3,0)</f>
        <v>PEPSODENT WHITE 225 G</v>
      </c>
      <c r="K21" s="21" t="str">
        <f aca="false">VLOOKUP(F21,Sheet2!$C$1:$E$57,3,0)</f>
        <v>MINYAK BIMOLI 2L REFFIL</v>
      </c>
    </row>
    <row r="22" customFormat="false" ht="14.15" hidden="false" customHeight="true" outlineLevel="0" collapsed="false">
      <c r="A22" s="16" t="s">
        <v>413</v>
      </c>
      <c r="B22" s="18" t="s">
        <v>475</v>
      </c>
      <c r="E22" s="19" t="s">
        <v>386</v>
      </c>
      <c r="F22" s="19" t="s">
        <v>468</v>
      </c>
      <c r="G22" s="20" t="n">
        <v>2</v>
      </c>
      <c r="H22" s="20" t="str">
        <f aca="false">VLOOKUP(E22,Sheet2!$C$1:$D$57,2)</f>
        <v>3</v>
      </c>
      <c r="I22" s="20" t="n">
        <f aca="false">G22/H22</f>
        <v>0.666666666666667</v>
      </c>
      <c r="J22" s="21" t="str">
        <f aca="false">VLOOKUP(E22,Sheet2!$C$1:$E$57,3,0)</f>
        <v>PEPSODENT WHITE 225 G</v>
      </c>
      <c r="K22" s="21" t="s">
        <v>469</v>
      </c>
    </row>
    <row r="23" customFormat="false" ht="14.15" hidden="false" customHeight="true" outlineLevel="0" collapsed="false">
      <c r="A23" s="22" t="s">
        <v>412</v>
      </c>
      <c r="B23" s="18" t="s">
        <v>476</v>
      </c>
      <c r="E23" s="19" t="s">
        <v>386</v>
      </c>
      <c r="F23" s="19" t="s">
        <v>375</v>
      </c>
      <c r="G23" s="20" t="n">
        <v>2</v>
      </c>
      <c r="H23" s="20" t="str">
        <f aca="false">VLOOKUP(E23,Sheet2!$C$1:$D$57,2)</f>
        <v>3</v>
      </c>
      <c r="I23" s="20" t="n">
        <f aca="false">G23/H23</f>
        <v>0.666666666666667</v>
      </c>
      <c r="J23" s="21" t="str">
        <f aca="false">VLOOKUP(E23,Sheet2!$C$1:$E$57,3,0)</f>
        <v>PEPSODENT WHITE 225 G</v>
      </c>
      <c r="K23" s="21" t="str">
        <f aca="false">VLOOKUP(F23,Sheet2!$C$1:$E$57,3,0)</f>
        <v>LADAKU MERICA BUBUK</v>
      </c>
    </row>
    <row r="24" customFormat="false" ht="14.15" hidden="false" customHeight="true" outlineLevel="0" collapsed="false">
      <c r="A24" s="22" t="s">
        <v>411</v>
      </c>
      <c r="B24" s="18" t="s">
        <v>477</v>
      </c>
      <c r="E24" s="19" t="s">
        <v>384</v>
      </c>
      <c r="F24" s="19" t="s">
        <v>403</v>
      </c>
      <c r="G24" s="20" t="n">
        <v>2</v>
      </c>
      <c r="H24" s="20" t="str">
        <f aca="false">VLOOKUP(E24,Sheet2!$C$1:$D$57,2)</f>
        <v>3</v>
      </c>
      <c r="I24" s="20" t="n">
        <f aca="false">G24/H24</f>
        <v>0.666666666666667</v>
      </c>
      <c r="J24" s="21" t="str">
        <f aca="false">VLOOKUP(E24,Sheet2!$C$1:$E$57,3,0)</f>
        <v>INDOMIE KALDU AYAM 75G</v>
      </c>
      <c r="K24" s="21" t="str">
        <f aca="false">VLOOKUP(F24,Sheet2!$C$1:$E$57,3,0)</f>
        <v>SPON SINAR</v>
      </c>
    </row>
    <row r="25" customFormat="false" ht="14.15" hidden="false" customHeight="true" outlineLevel="0" collapsed="false">
      <c r="A25" s="16" t="s">
        <v>410</v>
      </c>
      <c r="B25" s="18" t="s">
        <v>478</v>
      </c>
      <c r="E25" s="24" t="s">
        <v>383</v>
      </c>
      <c r="F25" s="24" t="s">
        <v>378</v>
      </c>
      <c r="G25" s="20" t="n">
        <v>2</v>
      </c>
      <c r="H25" s="20" t="str">
        <f aca="false">VLOOKUP(E25,Sheet2!$C$1:$D$57,2)</f>
        <v>3</v>
      </c>
      <c r="I25" s="20" t="n">
        <f aca="false">G25/H25</f>
        <v>0.666666666666667</v>
      </c>
      <c r="J25" s="0" t="str">
        <f aca="false">VLOOKUP(E25,Sheet2!$C$1:$E$57,3,0)</f>
        <v>AGAR-AGAR SWALLOW</v>
      </c>
      <c r="K25" s="0" t="str">
        <f aca="false">VLOOKUP(F25,Sheet2!$C$1:$E$57,3,0)</f>
        <v>MASAKO AYAM 11 G</v>
      </c>
    </row>
    <row r="26" customFormat="false" ht="14.15" hidden="false" customHeight="true" outlineLevel="0" collapsed="false">
      <c r="A26" s="22" t="s">
        <v>409</v>
      </c>
      <c r="B26" s="18" t="s">
        <v>479</v>
      </c>
      <c r="C26" s="17" t="s">
        <v>480</v>
      </c>
      <c r="D26" s="17" t="s">
        <v>481</v>
      </c>
      <c r="E26" s="24" t="s">
        <v>383</v>
      </c>
      <c r="F26" s="24" t="s">
        <v>462</v>
      </c>
      <c r="G26" s="20" t="n">
        <v>2</v>
      </c>
      <c r="H26" s="20" t="str">
        <f aca="false">VLOOKUP(E26,Sheet2!$C$1:$D$57,2)</f>
        <v>3</v>
      </c>
      <c r="I26" s="20" t="n">
        <f aca="false">G26/H26</f>
        <v>0.666666666666667</v>
      </c>
      <c r="J26" s="0" t="str">
        <f aca="false">VLOOKUP(E26,Sheet2!$C$1:$E$57,3,0)</f>
        <v>AGAR-AGAR SWALLOW</v>
      </c>
      <c r="K26" s="0" t="s">
        <v>466</v>
      </c>
    </row>
    <row r="27" customFormat="false" ht="14.15" hidden="false" customHeight="true" outlineLevel="0" collapsed="false">
      <c r="A27" s="16" t="s">
        <v>408</v>
      </c>
      <c r="B27" s="18" t="s">
        <v>440</v>
      </c>
      <c r="E27" s="24" t="s">
        <v>383</v>
      </c>
      <c r="F27" s="24" t="s">
        <v>375</v>
      </c>
      <c r="G27" s="20" t="n">
        <v>2</v>
      </c>
      <c r="H27" s="20" t="str">
        <f aca="false">VLOOKUP(E27,Sheet2!$C$1:$D$57,2)</f>
        <v>3</v>
      </c>
      <c r="I27" s="20" t="n">
        <f aca="false">G27/H27</f>
        <v>0.666666666666667</v>
      </c>
      <c r="J27" s="0" t="str">
        <f aca="false">VLOOKUP(E27,Sheet2!$C$1:$E$57,3,0)</f>
        <v>AGAR-AGAR SWALLOW</v>
      </c>
      <c r="K27" s="0" t="str">
        <f aca="false">VLOOKUP(F27,Sheet2!$C$1:$E$57,3,0)</f>
        <v>LADAKU MERICA BUBUK</v>
      </c>
    </row>
    <row r="28" customFormat="false" ht="14.15" hidden="false" customHeight="true" outlineLevel="0" collapsed="false">
      <c r="A28" s="22" t="s">
        <v>407</v>
      </c>
      <c r="B28" s="18" t="s">
        <v>482</v>
      </c>
      <c r="E28" s="24" t="s">
        <v>381</v>
      </c>
      <c r="F28" s="24" t="s">
        <v>377</v>
      </c>
      <c r="G28" s="20" t="n">
        <v>2</v>
      </c>
      <c r="H28" s="20" t="str">
        <f aca="false">VLOOKUP(E28,Sheet2!$C$1:$D$57,2)</f>
        <v>3</v>
      </c>
      <c r="I28" s="20" t="n">
        <f aca="false">G28/H28</f>
        <v>0.666666666666667</v>
      </c>
      <c r="J28" s="21" t="str">
        <f aca="false">VLOOKUP(E28,Sheet2!$C$1:$E$57,3,0)</f>
        <v>SUNLIGHT LIME NEW REFF 455 ML</v>
      </c>
      <c r="K28" s="21" t="str">
        <f aca="false">VLOOKUP(F28,Sheet2!$C$1:$E$57,3,0)</f>
        <v>MINYAK BIMOLI 2L REFFIL</v>
      </c>
    </row>
    <row r="29" customFormat="false" ht="14.15" hidden="false" customHeight="true" outlineLevel="0" collapsed="false">
      <c r="A29" s="16" t="s">
        <v>406</v>
      </c>
      <c r="B29" s="18" t="s">
        <v>483</v>
      </c>
      <c r="E29" s="19" t="s">
        <v>378</v>
      </c>
      <c r="F29" s="19" t="s">
        <v>387</v>
      </c>
      <c r="G29" s="20" t="n">
        <v>2</v>
      </c>
      <c r="H29" s="20" t="str">
        <f aca="false">VLOOKUP(E29,Sheet2!$C$1:$D$57,2)</f>
        <v>4</v>
      </c>
      <c r="I29" s="20" t="n">
        <f aca="false">G29/H29</f>
        <v>0.5</v>
      </c>
      <c r="J29" s="21" t="str">
        <f aca="false">VLOOKUP(E29,Sheet2!$C$1:$E$57,3,0)</f>
        <v>MASAKO AYAM 11 G</v>
      </c>
      <c r="K29" s="21" t="str">
        <f aca="false">VLOOKUP(F29,Sheet2!$C$1:$E$57,3,0)</f>
        <v>MINYAK GORENG BIMOLI REFF 1L</v>
      </c>
    </row>
    <row r="30" customFormat="false" ht="14.15" hidden="false" customHeight="true" outlineLevel="0" collapsed="false">
      <c r="A30" s="22" t="s">
        <v>405</v>
      </c>
      <c r="B30" s="18" t="s">
        <v>484</v>
      </c>
      <c r="E30" s="24" t="s">
        <v>378</v>
      </c>
      <c r="F30" s="24" t="s">
        <v>454</v>
      </c>
      <c r="G30" s="20" t="n">
        <v>2</v>
      </c>
      <c r="H30" s="20" t="str">
        <f aca="false">VLOOKUP(E30,Sheet2!$C$1:$D$57,2)</f>
        <v>4</v>
      </c>
      <c r="I30" s="20" t="n">
        <f aca="false">G30/H30</f>
        <v>0.5</v>
      </c>
      <c r="J30" s="0" t="str">
        <f aca="false">VLOOKUP(E30,Sheet2!$C$1:$E$57,3,0)</f>
        <v>MASAKO AYAM 11 G</v>
      </c>
      <c r="K30" s="0" t="s">
        <v>455</v>
      </c>
    </row>
    <row r="31" customFormat="false" ht="14.15" hidden="false" customHeight="true" outlineLevel="0" collapsed="false">
      <c r="A31" s="16" t="s">
        <v>404</v>
      </c>
      <c r="B31" s="18" t="s">
        <v>485</v>
      </c>
      <c r="E31" s="17" t="s">
        <v>378</v>
      </c>
      <c r="F31" s="17" t="s">
        <v>383</v>
      </c>
      <c r="G31" s="0" t="n">
        <v>2</v>
      </c>
      <c r="H31" s="0" t="str">
        <f aca="false">VLOOKUP(E31,Sheet2!$C$1:$D$57,2)</f>
        <v>4</v>
      </c>
      <c r="I31" s="0" t="n">
        <f aca="false">G31/H31</f>
        <v>0.5</v>
      </c>
      <c r="J31" s="21" t="str">
        <f aca="false">VLOOKUP(E31,Sheet2!$C$1:$E$57,3,0)</f>
        <v>MASAKO AYAM 11 G</v>
      </c>
      <c r="K31" s="21" t="str">
        <f aca="false">VLOOKUP(F31,Sheet2!$C$1:$E$57,3,0)</f>
        <v>AGAR-AGAR SWALLOW</v>
      </c>
    </row>
    <row r="32" customFormat="false" ht="14.15" hidden="false" customHeight="true" outlineLevel="0" collapsed="false">
      <c r="A32" s="22" t="s">
        <v>403</v>
      </c>
      <c r="B32" s="18" t="s">
        <v>486</v>
      </c>
      <c r="C32" s="17" t="s">
        <v>487</v>
      </c>
      <c r="D32" s="17" t="s">
        <v>488</v>
      </c>
      <c r="E32" s="19" t="s">
        <v>378</v>
      </c>
      <c r="F32" s="19" t="s">
        <v>489</v>
      </c>
      <c r="G32" s="0" t="n">
        <v>2</v>
      </c>
      <c r="H32" s="0" t="str">
        <f aca="false">VLOOKUP(E32,Sheet2!$C$1:$D$57,2)</f>
        <v>4</v>
      </c>
      <c r="I32" s="0" t="n">
        <f aca="false">G32/H32</f>
        <v>0.5</v>
      </c>
      <c r="J32" s="21" t="str">
        <f aca="false">VLOOKUP(E32,Sheet2!$C$1:$E$57,3,0)</f>
        <v>MASAKO AYAM 11 G</v>
      </c>
      <c r="K32" s="25" t="s">
        <v>490</v>
      </c>
    </row>
    <row r="33" customFormat="false" ht="14.15" hidden="false" customHeight="true" outlineLevel="0" collapsed="false">
      <c r="A33" s="16" t="s">
        <v>402</v>
      </c>
      <c r="B33" s="18" t="s">
        <v>491</v>
      </c>
      <c r="E33" s="17" t="s">
        <v>378</v>
      </c>
      <c r="F33" s="17" t="s">
        <v>375</v>
      </c>
      <c r="G33" s="0" t="n">
        <v>2</v>
      </c>
      <c r="H33" s="0" t="str">
        <f aca="false">VLOOKUP(E33,Sheet2!$C$1:$D$57,2)</f>
        <v>4</v>
      </c>
      <c r="I33" s="0" t="n">
        <f aca="false">G33/H33</f>
        <v>0.5</v>
      </c>
      <c r="J33" s="25" t="str">
        <f aca="false">VLOOKUP(E33,Sheet2!$C$1:$E$57,3,0)</f>
        <v>MASAKO AYAM 11 G</v>
      </c>
      <c r="K33" s="25" t="str">
        <f aca="false">VLOOKUP(F33,Sheet2!$C$1:$E$57,3,0)</f>
        <v>LADAKU MERICA BUBUK</v>
      </c>
    </row>
    <row r="34" customFormat="false" ht="14.15" hidden="false" customHeight="true" outlineLevel="0" collapsed="false">
      <c r="A34" s="22" t="s">
        <v>401</v>
      </c>
      <c r="B34" s="18" t="s">
        <v>492</v>
      </c>
      <c r="E34" s="19" t="s">
        <v>377</v>
      </c>
      <c r="F34" s="19" t="s">
        <v>448</v>
      </c>
      <c r="G34" s="0" t="n">
        <v>2</v>
      </c>
      <c r="H34" s="0" t="str">
        <f aca="false">VLOOKUP(E34,Sheet2!$C$1:$D$57,2)</f>
        <v>4</v>
      </c>
      <c r="I34" s="0" t="n">
        <f aca="false">G34/H34</f>
        <v>0.5</v>
      </c>
      <c r="J34" s="25" t="str">
        <f aca="false">VLOOKUP(E34,Sheet2!$C$1:$E$57,3,0)</f>
        <v>MINYAK BIMOLI 2L REFFIL</v>
      </c>
      <c r="K34" s="21" t="s">
        <v>449</v>
      </c>
    </row>
    <row r="35" customFormat="false" ht="14.15" hidden="false" customHeight="true" outlineLevel="0" collapsed="false">
      <c r="A35" s="16" t="s">
        <v>400</v>
      </c>
      <c r="B35" s="18" t="s">
        <v>493</v>
      </c>
      <c r="C35" s="17" t="s">
        <v>480</v>
      </c>
      <c r="D35" s="17" t="s">
        <v>494</v>
      </c>
      <c r="E35" s="17" t="s">
        <v>377</v>
      </c>
      <c r="F35" s="17" t="s">
        <v>386</v>
      </c>
      <c r="G35" s="0" t="n">
        <v>2</v>
      </c>
      <c r="H35" s="0" t="str">
        <f aca="false">VLOOKUP(E35,Sheet2!$C$1:$D$57,2)</f>
        <v>4</v>
      </c>
      <c r="I35" s="0" t="n">
        <f aca="false">G35/H35</f>
        <v>0.5</v>
      </c>
      <c r="J35" s="25" t="str">
        <f aca="false">VLOOKUP(E35,Sheet2!$C$1:$E$57,3,0)</f>
        <v>MINYAK BIMOLI 2L REFFIL</v>
      </c>
      <c r="K35" s="25" t="str">
        <f aca="false">VLOOKUP(F35,Sheet2!$C$1:$E$57,3,0)</f>
        <v>PEPSODENT WHITE 225 G</v>
      </c>
    </row>
    <row r="36" customFormat="false" ht="14.15" hidden="false" customHeight="true" outlineLevel="0" collapsed="false">
      <c r="A36" s="22" t="s">
        <v>399</v>
      </c>
      <c r="B36" s="18" t="s">
        <v>495</v>
      </c>
      <c r="E36" s="17" t="s">
        <v>377</v>
      </c>
      <c r="F36" s="17" t="s">
        <v>381</v>
      </c>
      <c r="G36" s="0" t="n">
        <v>2</v>
      </c>
      <c r="H36" s="0" t="str">
        <f aca="false">VLOOKUP(E36,Sheet2!$C$1:$D$57,2)</f>
        <v>4</v>
      </c>
      <c r="I36" s="0" t="n">
        <f aca="false">G36/H36</f>
        <v>0.5</v>
      </c>
      <c r="J36" s="25" t="str">
        <f aca="false">VLOOKUP(E36,Sheet2!$C$1:$E$57,3,0)</f>
        <v>MINYAK BIMOLI 2L REFFIL</v>
      </c>
      <c r="K36" s="25" t="str">
        <f aca="false">VLOOKUP(F36,Sheet2!$C$1:$E$57,3,0)</f>
        <v>SUNLIGHT LIME NEW REFF 455 ML</v>
      </c>
    </row>
    <row r="37" customFormat="false" ht="14.15" hidden="false" customHeight="true" outlineLevel="0" collapsed="false">
      <c r="A37" s="16" t="s">
        <v>398</v>
      </c>
      <c r="B37" s="18" t="s">
        <v>496</v>
      </c>
      <c r="E37" s="24" t="s">
        <v>377</v>
      </c>
      <c r="F37" s="24" t="s">
        <v>375</v>
      </c>
      <c r="G37" s="20" t="n">
        <v>2</v>
      </c>
      <c r="H37" s="20" t="str">
        <f aca="false">VLOOKUP(E37,Sheet2!$C$1:$D$57,2)</f>
        <v>4</v>
      </c>
      <c r="I37" s="20" t="n">
        <f aca="false">G37/H37</f>
        <v>0.5</v>
      </c>
      <c r="J37" s="25" t="str">
        <f aca="false">VLOOKUP(E37,Sheet2!$C$1:$E$57,3,0)</f>
        <v>MINYAK BIMOLI 2L REFFIL</v>
      </c>
      <c r="K37" s="25" t="str">
        <f aca="false">VLOOKUP(F37,Sheet2!$C$1:$E$57,3,0)</f>
        <v>LADAKU MERICA BUBUK</v>
      </c>
    </row>
    <row r="38" customFormat="false" ht="14.15" hidden="false" customHeight="true" outlineLevel="0" collapsed="false">
      <c r="A38" s="22" t="s">
        <v>397</v>
      </c>
      <c r="B38" s="18" t="s">
        <v>497</v>
      </c>
      <c r="E38" s="19" t="s">
        <v>375</v>
      </c>
      <c r="F38" s="19" t="s">
        <v>409</v>
      </c>
      <c r="G38" s="20" t="n">
        <v>2</v>
      </c>
      <c r="H38" s="20" t="str">
        <f aca="false">VLOOKUP(E38,Sheet2!$C$1:$D$57,2)</f>
        <v>7</v>
      </c>
      <c r="I38" s="20" t="n">
        <f aca="false">G38/H38</f>
        <v>0.285714285714286</v>
      </c>
      <c r="J38" s="25" t="str">
        <f aca="false">VLOOKUP(E38,Sheet2!$C$1:$E$57,3,0)</f>
        <v>LADAKU MERICA BUBUK</v>
      </c>
      <c r="K38" s="25" t="str">
        <f aca="false">VLOOKUP(F38,Sheet2!$C$1:$E$57,3,0)</f>
        <v>FRISIAN FLAG FULL CREAM GOLD 370G</v>
      </c>
    </row>
    <row r="39" customFormat="false" ht="14.15" hidden="false" customHeight="true" outlineLevel="0" collapsed="false">
      <c r="A39" s="16" t="s">
        <v>396</v>
      </c>
      <c r="B39" s="18" t="s">
        <v>498</v>
      </c>
      <c r="E39" s="19" t="s">
        <v>375</v>
      </c>
      <c r="F39" s="19" t="s">
        <v>400</v>
      </c>
      <c r="G39" s="0" t="n">
        <v>2</v>
      </c>
      <c r="H39" s="0" t="str">
        <f aca="false">VLOOKUP(E39,Sheet2!$C$1:$D$57,2)</f>
        <v>7</v>
      </c>
      <c r="I39" s="0" t="n">
        <f aca="false">G39/H39</f>
        <v>0.285714285714286</v>
      </c>
      <c r="J39" s="25" t="str">
        <f aca="false">VLOOKUP(E39,Sheet2!$C$1:$E$57,3,0)</f>
        <v>LADAKU MERICA BUBUK</v>
      </c>
      <c r="K39" s="25" t="str">
        <f aca="false">VLOOKUP(F39,Sheet2!$C$1:$E$57,3,0)</f>
        <v>OMELA 370G</v>
      </c>
    </row>
    <row r="40" customFormat="false" ht="14.15" hidden="false" customHeight="true" outlineLevel="0" collapsed="false">
      <c r="A40" s="22" t="s">
        <v>395</v>
      </c>
      <c r="B40" s="18" t="s">
        <v>499</v>
      </c>
      <c r="E40" s="19" t="s">
        <v>375</v>
      </c>
      <c r="F40" s="19" t="s">
        <v>388</v>
      </c>
      <c r="G40" s="0" t="n">
        <v>2</v>
      </c>
      <c r="H40" s="0" t="str">
        <f aca="false">VLOOKUP(E40,Sheet2!$C$1:$D$57,2)</f>
        <v>7</v>
      </c>
      <c r="I40" s="0" t="n">
        <f aca="false">G40/H40</f>
        <v>0.285714285714286</v>
      </c>
      <c r="J40" s="25" t="str">
        <f aca="false">VLOOKUP(E40,Sheet2!$C$1:$E$57,3,0)</f>
        <v>LADAKU MERICA BUBUK</v>
      </c>
      <c r="K40" s="25" t="str">
        <f aca="false">VLOOKUP(F40,Sheet2!$C$1:$E$57,3,0)</f>
        <v>ICHITAN BROWN SUGAR</v>
      </c>
    </row>
    <row r="41" customFormat="false" ht="14.15" hidden="false" customHeight="true" outlineLevel="0" collapsed="false">
      <c r="A41" s="22" t="s">
        <v>393</v>
      </c>
      <c r="B41" s="18" t="s">
        <v>500</v>
      </c>
      <c r="E41" s="19" t="s">
        <v>375</v>
      </c>
      <c r="F41" s="19" t="s">
        <v>501</v>
      </c>
      <c r="G41" s="0" t="n">
        <v>2</v>
      </c>
      <c r="H41" s="0" t="str">
        <f aca="false">VLOOKUP(E41,Sheet2!$C$1:$D$57,2)</f>
        <v>7</v>
      </c>
      <c r="I41" s="0" t="n">
        <f aca="false">G41/H41</f>
        <v>0.285714285714286</v>
      </c>
      <c r="J41" s="25" t="str">
        <f aca="false">VLOOKUP(E41,Sheet2!$C$1:$E$57,3,0)</f>
        <v>LADAKU MERICA BUBUK</v>
      </c>
      <c r="K41" s="21" t="s">
        <v>502</v>
      </c>
    </row>
    <row r="42" customFormat="false" ht="14.15" hidden="false" customHeight="true" outlineLevel="0" collapsed="false">
      <c r="A42" s="16" t="s">
        <v>392</v>
      </c>
      <c r="B42" s="18" t="s">
        <v>503</v>
      </c>
      <c r="E42" s="19" t="s">
        <v>375</v>
      </c>
      <c r="F42" s="19" t="s">
        <v>387</v>
      </c>
      <c r="G42" s="0" t="n">
        <v>2</v>
      </c>
      <c r="H42" s="0" t="str">
        <f aca="false">VLOOKUP(E42,Sheet2!$C$1:$D$57,2)</f>
        <v>7</v>
      </c>
      <c r="I42" s="0" t="n">
        <f aca="false">G42/H42</f>
        <v>0.285714285714286</v>
      </c>
      <c r="J42" s="25" t="str">
        <f aca="false">VLOOKUP(E42,Sheet2!$C$1:$E$57,3,0)</f>
        <v>LADAKU MERICA BUBUK</v>
      </c>
      <c r="K42" s="25" t="str">
        <f aca="false">VLOOKUP(F42,Sheet2!$C$1:$E$57,3,0)</f>
        <v>MINYAK GORENG BIMOLI REFF 1L</v>
      </c>
    </row>
    <row r="43" customFormat="false" ht="14.15" hidden="false" customHeight="true" outlineLevel="0" collapsed="false">
      <c r="A43" s="22" t="s">
        <v>391</v>
      </c>
      <c r="B43" s="18"/>
      <c r="E43" s="19" t="s">
        <v>375</v>
      </c>
      <c r="F43" s="19" t="s">
        <v>445</v>
      </c>
      <c r="G43" s="0" t="n">
        <v>2</v>
      </c>
      <c r="H43" s="0" t="str">
        <f aca="false">VLOOKUP(E43,Sheet2!$C$1:$D$57,2)</f>
        <v>7</v>
      </c>
      <c r="I43" s="0" t="n">
        <f aca="false">G43/H43</f>
        <v>0.285714285714286</v>
      </c>
      <c r="J43" s="25" t="str">
        <f aca="false">VLOOKUP(E43,Sheet2!$C$1:$E$57,3,0)</f>
        <v>LADAKU MERICA BUBUK</v>
      </c>
      <c r="K43" s="21" t="s">
        <v>446</v>
      </c>
    </row>
    <row r="44" customFormat="false" ht="14.15" hidden="false" customHeight="true" outlineLevel="0" collapsed="false">
      <c r="A44" s="16" t="s">
        <v>390</v>
      </c>
      <c r="B44" s="18"/>
      <c r="E44" s="17" t="s">
        <v>375</v>
      </c>
      <c r="F44" s="17" t="s">
        <v>386</v>
      </c>
      <c r="G44" s="0" t="n">
        <v>2</v>
      </c>
      <c r="H44" s="0" t="str">
        <f aca="false">VLOOKUP(E44,Sheet2!$C$1:$D$57,2)</f>
        <v>7</v>
      </c>
      <c r="I44" s="0" t="n">
        <f aca="false">G44/H44</f>
        <v>0.285714285714286</v>
      </c>
      <c r="J44" s="25" t="str">
        <f aca="false">VLOOKUP(E44,Sheet2!$C$1:$E$57,3,0)</f>
        <v>LADAKU MERICA BUBUK</v>
      </c>
      <c r="K44" s="25" t="str">
        <f aca="false">VLOOKUP(F44,Sheet2!$C$1:$E$57,3,0)</f>
        <v>PEPSODENT WHITE 225 G</v>
      </c>
    </row>
    <row r="45" customFormat="false" ht="14.15" hidden="false" customHeight="true" outlineLevel="0" collapsed="false">
      <c r="A45" s="22" t="s">
        <v>389</v>
      </c>
      <c r="B45" s="18" t="s">
        <v>504</v>
      </c>
      <c r="E45" s="17" t="s">
        <v>375</v>
      </c>
      <c r="F45" s="17" t="s">
        <v>383</v>
      </c>
      <c r="G45" s="0" t="n">
        <v>2</v>
      </c>
      <c r="H45" s="0" t="str">
        <f aca="false">VLOOKUP(E45,Sheet2!$C$1:$D$57,2)</f>
        <v>7</v>
      </c>
      <c r="I45" s="0" t="n">
        <f aca="false">G45/H45</f>
        <v>0.285714285714286</v>
      </c>
      <c r="J45" s="25" t="str">
        <f aca="false">VLOOKUP(E45,Sheet2!$C$1:$E$57,3,0)</f>
        <v>LADAKU MERICA BUBUK</v>
      </c>
      <c r="K45" s="25" t="str">
        <f aca="false">VLOOKUP(F45,Sheet2!$C$1:$E$57,3,0)</f>
        <v>AGAR-AGAR SWALLOW</v>
      </c>
    </row>
    <row r="46" customFormat="false" ht="14.15" hidden="false" customHeight="true" outlineLevel="0" collapsed="false">
      <c r="A46" s="16" t="s">
        <v>388</v>
      </c>
      <c r="B46" s="18" t="s">
        <v>505</v>
      </c>
      <c r="C46" s="17" t="s">
        <v>480</v>
      </c>
      <c r="D46" s="17" t="s">
        <v>506</v>
      </c>
      <c r="E46" s="17" t="s">
        <v>375</v>
      </c>
      <c r="F46" s="17" t="s">
        <v>507</v>
      </c>
      <c r="G46" s="0" t="n">
        <v>2</v>
      </c>
      <c r="H46" s="0" t="str">
        <f aca="false">VLOOKUP(E46,Sheet2!$C$1:$D$57,2)</f>
        <v>7</v>
      </c>
      <c r="I46" s="0" t="n">
        <f aca="false">G46/H46</f>
        <v>0.285714285714286</v>
      </c>
      <c r="J46" s="0" t="str">
        <f aca="false">VLOOKUP(E46,Sheet2!$C$1:$E$57,3,0)</f>
        <v>LADAKU MERICA BUBUK</v>
      </c>
      <c r="K46" s="0" t="s">
        <v>508</v>
      </c>
    </row>
    <row r="47" customFormat="false" ht="14.15" hidden="false" customHeight="true" outlineLevel="0" collapsed="false">
      <c r="A47" s="22" t="s">
        <v>387</v>
      </c>
      <c r="B47" s="18" t="s">
        <v>509</v>
      </c>
      <c r="C47" s="17" t="s">
        <v>510</v>
      </c>
      <c r="D47" s="17" t="s">
        <v>511</v>
      </c>
      <c r="E47" s="19" t="s">
        <v>375</v>
      </c>
      <c r="F47" s="19" t="s">
        <v>378</v>
      </c>
      <c r="G47" s="0" t="n">
        <v>2</v>
      </c>
      <c r="H47" s="0" t="str">
        <f aca="false">VLOOKUP(E47,Sheet2!$C$1:$D$57,2)</f>
        <v>7</v>
      </c>
      <c r="I47" s="0" t="n">
        <f aca="false">G47/H47</f>
        <v>0.285714285714286</v>
      </c>
      <c r="J47" s="25" t="str">
        <f aca="false">VLOOKUP(E47,Sheet2!$C$1:$E$57,3,0)</f>
        <v>LADAKU MERICA BUBUK</v>
      </c>
      <c r="K47" s="25" t="str">
        <f aca="false">VLOOKUP(F47,Sheet2!$C$1:$E$57,3,0)</f>
        <v>MASAKO AYAM 11 G</v>
      </c>
    </row>
    <row r="48" customFormat="false" ht="14.15" hidden="false" customHeight="true" outlineLevel="0" collapsed="false">
      <c r="A48" s="16" t="s">
        <v>386</v>
      </c>
      <c r="B48" s="18" t="s">
        <v>512</v>
      </c>
      <c r="C48" s="17" t="s">
        <v>513</v>
      </c>
      <c r="D48" s="17" t="s">
        <v>514</v>
      </c>
      <c r="E48" s="19" t="s">
        <v>375</v>
      </c>
      <c r="F48" s="19" t="s">
        <v>377</v>
      </c>
      <c r="G48" s="20" t="n">
        <v>2</v>
      </c>
      <c r="H48" s="20" t="str">
        <f aca="false">VLOOKUP(E48,Sheet2!$C$1:$D$57,2)</f>
        <v>7</v>
      </c>
      <c r="I48" s="20" t="n">
        <f aca="false">G48/H48</f>
        <v>0.285714285714286</v>
      </c>
      <c r="J48" s="25" t="str">
        <f aca="false">VLOOKUP(E48,Sheet2!$C$1:$E$57,3,0)</f>
        <v>LADAKU MERICA BUBUK</v>
      </c>
      <c r="K48" s="25" t="str">
        <f aca="false">VLOOKUP(F48,Sheet2!$C$1:$E$57,3,0)</f>
        <v>MINYAK BIMOLI 2L REFFIL</v>
      </c>
    </row>
    <row r="49" customFormat="false" ht="14.15" hidden="false" customHeight="true" outlineLevel="0" collapsed="false">
      <c r="A49" s="22" t="s">
        <v>385</v>
      </c>
      <c r="B49" s="18" t="s">
        <v>515</v>
      </c>
    </row>
    <row r="50" customFormat="false" ht="14.15" hidden="false" customHeight="true" outlineLevel="0" collapsed="false">
      <c r="A50" s="16" t="s">
        <v>384</v>
      </c>
      <c r="B50" s="23"/>
    </row>
    <row r="51" customFormat="false" ht="14.15" hidden="false" customHeight="true" outlineLevel="0" collapsed="false">
      <c r="A51" s="22" t="s">
        <v>383</v>
      </c>
      <c r="B51" s="18" t="s">
        <v>516</v>
      </c>
      <c r="C51" s="17" t="s">
        <v>510</v>
      </c>
      <c r="D51" s="17" t="s">
        <v>517</v>
      </c>
    </row>
    <row r="52" customFormat="false" ht="14.15" hidden="false" customHeight="true" outlineLevel="0" collapsed="false">
      <c r="A52" s="16" t="s">
        <v>382</v>
      </c>
      <c r="B52" s="18" t="s">
        <v>518</v>
      </c>
    </row>
    <row r="53" customFormat="false" ht="14.15" hidden="false" customHeight="true" outlineLevel="0" collapsed="false">
      <c r="A53" s="22" t="s">
        <v>381</v>
      </c>
      <c r="B53" s="18" t="s">
        <v>519</v>
      </c>
      <c r="C53" s="17" t="s">
        <v>520</v>
      </c>
      <c r="D53" s="17" t="s">
        <v>521</v>
      </c>
    </row>
    <row r="54" customFormat="false" ht="14.15" hidden="false" customHeight="true" outlineLevel="0" collapsed="false">
      <c r="A54" s="16" t="s">
        <v>379</v>
      </c>
      <c r="B54" s="18" t="s">
        <v>500</v>
      </c>
    </row>
    <row r="55" customFormat="false" ht="14.15" hidden="false" customHeight="true" outlineLevel="0" collapsed="false">
      <c r="A55" s="22" t="s">
        <v>378</v>
      </c>
      <c r="B55" s="18" t="s">
        <v>522</v>
      </c>
      <c r="C55" s="17" t="s">
        <v>480</v>
      </c>
      <c r="D55" s="17" t="s">
        <v>523</v>
      </c>
    </row>
    <row r="56" customFormat="false" ht="14.15" hidden="false" customHeight="true" outlineLevel="0" collapsed="false">
      <c r="A56" s="16" t="s">
        <v>377</v>
      </c>
      <c r="B56" s="18" t="s">
        <v>524</v>
      </c>
    </row>
    <row r="57" customFormat="false" ht="12.8" hidden="false" customHeight="false" outlineLevel="0" collapsed="false">
      <c r="A57" s="22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24"/>
  <sheetViews>
    <sheetView showFormulas="false" showGridLines="true" showRowColHeaders="true" showZeros="true" rightToLeft="false" tabSelected="false" showOutlineSymbols="true" defaultGridColor="true" view="normal" topLeftCell="A297" colorId="64" zoomScale="85" zoomScaleNormal="85" zoomScalePageLayoutView="100" workbookViewId="0">
      <selection pane="topLeft" activeCell="A318" activeCellId="0" sqref="A318"/>
    </sheetView>
  </sheetViews>
  <sheetFormatPr defaultColWidth="11.5703125" defaultRowHeight="12.8" zeroHeight="false" outlineLevelRow="0" outlineLevelCol="0"/>
  <cols>
    <col collapsed="false" customWidth="true" hidden="false" outlineLevel="0" max="1" min="1" style="6" width="22.62"/>
    <col collapsed="false" customWidth="true" hidden="false" outlineLevel="0" max="2" min="2" style="0" width="46.56"/>
  </cols>
  <sheetData>
    <row r="1" customFormat="false" ht="12.8" hidden="false" customHeight="false" outlineLevel="0" collapsed="false">
      <c r="A1" s="6" t="n">
        <v>711844110144</v>
      </c>
      <c r="B1" s="0" t="s">
        <v>525</v>
      </c>
    </row>
    <row r="2" customFormat="false" ht="12.8" hidden="false" customHeight="false" outlineLevel="0" collapsed="false">
      <c r="A2" s="6" t="n">
        <v>7118441101378</v>
      </c>
      <c r="B2" s="0" t="s">
        <v>526</v>
      </c>
    </row>
    <row r="3" customFormat="false" ht="12.8" hidden="false" customHeight="false" outlineLevel="0" collapsed="false">
      <c r="A3" s="6" t="n">
        <v>711844120419</v>
      </c>
      <c r="B3" s="0" t="s">
        <v>527</v>
      </c>
    </row>
    <row r="4" customFormat="false" ht="12.8" hidden="false" customHeight="false" outlineLevel="0" collapsed="false">
      <c r="A4" s="6" t="n">
        <v>711844120433</v>
      </c>
      <c r="B4" s="0" t="s">
        <v>528</v>
      </c>
    </row>
    <row r="5" customFormat="false" ht="12.8" hidden="false" customHeight="false" outlineLevel="0" collapsed="false">
      <c r="A5" s="6" t="n">
        <v>711844130111</v>
      </c>
      <c r="B5" s="0" t="s">
        <v>529</v>
      </c>
    </row>
    <row r="6" customFormat="false" ht="12.8" hidden="false" customHeight="false" outlineLevel="0" collapsed="false">
      <c r="A6" s="6" t="n">
        <v>711844130128</v>
      </c>
      <c r="B6" s="0" t="s">
        <v>530</v>
      </c>
    </row>
    <row r="7" customFormat="false" ht="12.8" hidden="false" customHeight="false" outlineLevel="0" collapsed="false">
      <c r="A7" s="6" t="n">
        <v>8997220180136</v>
      </c>
      <c r="B7" s="0" t="s">
        <v>531</v>
      </c>
    </row>
    <row r="8" customFormat="false" ht="12.8" hidden="false" customHeight="false" outlineLevel="0" collapsed="false">
      <c r="A8" s="6" t="n">
        <v>8885013131369</v>
      </c>
      <c r="B8" s="0" t="s">
        <v>532</v>
      </c>
    </row>
    <row r="9" customFormat="false" ht="12.8" hidden="false" customHeight="false" outlineLevel="0" collapsed="false">
      <c r="A9" s="6" t="n">
        <v>8885013131727</v>
      </c>
      <c r="B9" s="0" t="s">
        <v>533</v>
      </c>
    </row>
    <row r="10" customFormat="false" ht="12.8" hidden="false" customHeight="false" outlineLevel="0" collapsed="false">
      <c r="A10" s="6" t="n">
        <v>8997033170140</v>
      </c>
      <c r="B10" s="0" t="s">
        <v>534</v>
      </c>
    </row>
    <row r="11" customFormat="false" ht="12.8" hidden="false" customHeight="false" outlineLevel="0" collapsed="false">
      <c r="A11" s="6" t="n">
        <v>8885013130485</v>
      </c>
      <c r="B11" s="0" t="s">
        <v>535</v>
      </c>
    </row>
    <row r="12" customFormat="false" ht="12.8" hidden="false" customHeight="false" outlineLevel="0" collapsed="false">
      <c r="A12" s="6" t="n">
        <v>8885013130652</v>
      </c>
      <c r="B12" s="0" t="s">
        <v>536</v>
      </c>
    </row>
    <row r="13" customFormat="false" ht="12.8" hidden="false" customHeight="false" outlineLevel="0" collapsed="false">
      <c r="A13" s="6" t="n">
        <v>8885013130201</v>
      </c>
      <c r="B13" s="0" t="s">
        <v>537</v>
      </c>
    </row>
    <row r="14" customFormat="false" ht="12.8" hidden="false" customHeight="false" outlineLevel="0" collapsed="false">
      <c r="A14" s="6" t="n">
        <v>8885013130713</v>
      </c>
      <c r="B14" s="0" t="s">
        <v>538</v>
      </c>
    </row>
    <row r="15" customFormat="false" ht="12.8" hidden="false" customHeight="false" outlineLevel="0" collapsed="false">
      <c r="A15" s="6" t="n">
        <v>8885013130751</v>
      </c>
      <c r="B15" s="0" t="s">
        <v>539</v>
      </c>
    </row>
    <row r="16" customFormat="false" ht="12.8" hidden="false" customHeight="false" outlineLevel="0" collapsed="false">
      <c r="A16" s="6" t="n">
        <v>8992761139018</v>
      </c>
      <c r="B16" s="0" t="s">
        <v>540</v>
      </c>
    </row>
    <row r="17" customFormat="false" ht="12.8" hidden="false" customHeight="false" outlineLevel="0" collapsed="false">
      <c r="A17" s="6" t="n">
        <v>8992770011169</v>
      </c>
      <c r="B17" s="0" t="s">
        <v>541</v>
      </c>
    </row>
    <row r="18" customFormat="false" ht="12.8" hidden="false" customHeight="false" outlineLevel="0" collapsed="false">
      <c r="A18" s="6" t="n">
        <v>8992770011091</v>
      </c>
      <c r="B18" s="0" t="s">
        <v>542</v>
      </c>
    </row>
    <row r="19" customFormat="false" ht="12.8" hidden="false" customHeight="false" outlineLevel="0" collapsed="false">
      <c r="A19" s="6" t="n">
        <v>8992770011060</v>
      </c>
      <c r="B19" s="0" t="s">
        <v>543</v>
      </c>
    </row>
    <row r="20" customFormat="false" ht="12.8" hidden="false" customHeight="false" outlineLevel="0" collapsed="false">
      <c r="A20" s="6" t="n">
        <v>8993335525282</v>
      </c>
      <c r="B20" s="0" t="s">
        <v>544</v>
      </c>
    </row>
    <row r="21" customFormat="false" ht="12.8" hidden="false" customHeight="false" outlineLevel="0" collapsed="false">
      <c r="A21" s="6" t="n">
        <v>8991115004019</v>
      </c>
      <c r="B21" s="0" t="s">
        <v>545</v>
      </c>
    </row>
    <row r="22" customFormat="false" ht="12.8" hidden="false" customHeight="false" outlineLevel="0" collapsed="false">
      <c r="A22" s="6" t="s">
        <v>289</v>
      </c>
      <c r="B22" s="0" t="s">
        <v>546</v>
      </c>
    </row>
    <row r="23" customFormat="false" ht="12.8" hidden="false" customHeight="false" outlineLevel="0" collapsed="false">
      <c r="A23" s="6" t="n">
        <v>8886008101091</v>
      </c>
      <c r="B23" s="0" t="s">
        <v>547</v>
      </c>
    </row>
    <row r="24" customFormat="false" ht="12.8" hidden="false" customHeight="false" outlineLevel="0" collapsed="false">
      <c r="A24" s="6" t="n">
        <v>8992839003029</v>
      </c>
      <c r="B24" s="0" t="s">
        <v>548</v>
      </c>
    </row>
    <row r="25" customFormat="false" ht="12.8" hidden="false" customHeight="false" outlineLevel="0" collapsed="false">
      <c r="A25" s="6" t="n">
        <v>9300830050451</v>
      </c>
      <c r="B25" s="0" t="s">
        <v>549</v>
      </c>
    </row>
    <row r="26" customFormat="false" ht="12.8" hidden="false" customHeight="false" outlineLevel="0" collapsed="false">
      <c r="A26" s="6" t="n">
        <v>8998899995526</v>
      </c>
      <c r="B26" s="0" t="s">
        <v>550</v>
      </c>
    </row>
    <row r="27" customFormat="false" ht="12.8" hidden="false" customHeight="false" outlineLevel="0" collapsed="false">
      <c r="A27" s="6" t="n">
        <v>8992696404441</v>
      </c>
      <c r="B27" s="0" t="s">
        <v>551</v>
      </c>
    </row>
    <row r="28" customFormat="false" ht="12.8" hidden="false" customHeight="false" outlineLevel="0" collapsed="false">
      <c r="A28" s="6" t="n">
        <v>8996001318430</v>
      </c>
      <c r="B28" s="0" t="s">
        <v>552</v>
      </c>
    </row>
    <row r="29" customFormat="false" ht="12.8" hidden="false" customHeight="false" outlineLevel="0" collapsed="false">
      <c r="A29" s="6" t="n">
        <v>8992628024143</v>
      </c>
      <c r="B29" s="0" t="s">
        <v>553</v>
      </c>
    </row>
    <row r="30" customFormat="false" ht="12.8" hidden="false" customHeight="false" outlineLevel="0" collapsed="false">
      <c r="A30" s="6" t="n">
        <v>8992628030137</v>
      </c>
      <c r="B30" s="0" t="s">
        <v>554</v>
      </c>
    </row>
    <row r="31" customFormat="false" ht="12.8" hidden="false" customHeight="false" outlineLevel="0" collapsed="false">
      <c r="A31" s="6" t="n">
        <v>8992628034159</v>
      </c>
      <c r="B31" s="0" t="s">
        <v>555</v>
      </c>
    </row>
    <row r="32" customFormat="false" ht="12.8" hidden="false" customHeight="false" outlineLevel="0" collapsed="false">
      <c r="A32" s="6" t="n">
        <v>8992628032155</v>
      </c>
      <c r="B32" s="0" t="s">
        <v>556</v>
      </c>
    </row>
    <row r="33" customFormat="false" ht="12.8" hidden="false" customHeight="false" outlineLevel="0" collapsed="false">
      <c r="A33" s="6" t="n">
        <v>8992727006538</v>
      </c>
      <c r="B33" s="0" t="s">
        <v>557</v>
      </c>
    </row>
    <row r="34" customFormat="false" ht="12.8" hidden="false" customHeight="false" outlineLevel="0" collapsed="false">
      <c r="A34" s="6" t="n">
        <v>8992727007887</v>
      </c>
      <c r="B34" s="0" t="s">
        <v>558</v>
      </c>
    </row>
    <row r="35" customFormat="false" ht="12.8" hidden="false" customHeight="false" outlineLevel="0" collapsed="false">
      <c r="A35" s="6" t="n">
        <v>8991102213189</v>
      </c>
      <c r="B35" s="0" t="s">
        <v>559</v>
      </c>
    </row>
    <row r="36" customFormat="false" ht="12.8" hidden="false" customHeight="false" outlineLevel="0" collapsed="false">
      <c r="A36" s="6" t="n">
        <v>8719200170995</v>
      </c>
      <c r="B36" s="0" t="s">
        <v>560</v>
      </c>
    </row>
    <row r="37" customFormat="false" ht="12.8" hidden="false" customHeight="false" outlineLevel="0" collapsed="false">
      <c r="A37" s="6" t="n">
        <v>8719200171404</v>
      </c>
      <c r="B37" s="0" t="s">
        <v>561</v>
      </c>
    </row>
    <row r="38" customFormat="false" ht="12.8" hidden="false" customHeight="false" outlineLevel="0" collapsed="false">
      <c r="A38" s="6" t="n">
        <v>8998866605199</v>
      </c>
      <c r="B38" s="0" t="s">
        <v>562</v>
      </c>
    </row>
    <row r="39" customFormat="false" ht="12.8" hidden="false" customHeight="false" outlineLevel="0" collapsed="false">
      <c r="A39" s="6" t="n">
        <v>8998009972317</v>
      </c>
      <c r="B39" s="0" t="s">
        <v>563</v>
      </c>
    </row>
    <row r="40" customFormat="false" ht="12.8" hidden="false" customHeight="false" outlineLevel="0" collapsed="false">
      <c r="A40" s="6" t="n">
        <v>8998009700521</v>
      </c>
      <c r="B40" s="0" t="s">
        <v>564</v>
      </c>
    </row>
    <row r="41" customFormat="false" ht="12.8" hidden="false" customHeight="false" outlineLevel="0" collapsed="false">
      <c r="A41" s="6" t="n">
        <v>8998103008158</v>
      </c>
      <c r="B41" s="0" t="s">
        <v>565</v>
      </c>
    </row>
    <row r="42" customFormat="false" ht="12.8" hidden="false" customHeight="false" outlineLevel="0" collapsed="false">
      <c r="A42" s="6" t="n">
        <v>8991001502926</v>
      </c>
      <c r="B42" s="0" t="s">
        <v>566</v>
      </c>
    </row>
    <row r="43" customFormat="false" ht="12.8" hidden="false" customHeight="false" outlineLevel="0" collapsed="false">
      <c r="A43" s="6" t="n">
        <v>8991001502254</v>
      </c>
      <c r="B43" s="0" t="s">
        <v>567</v>
      </c>
    </row>
    <row r="44" customFormat="false" ht="12.8" hidden="false" customHeight="false" outlineLevel="0" collapsed="false">
      <c r="A44" s="6" t="n">
        <v>8991001503053</v>
      </c>
      <c r="B44" s="0" t="s">
        <v>568</v>
      </c>
    </row>
    <row r="45" customFormat="false" ht="12.8" hidden="false" customHeight="false" outlineLevel="0" collapsed="false">
      <c r="A45" s="6" t="n">
        <v>8991001503336</v>
      </c>
      <c r="B45" s="0" t="s">
        <v>569</v>
      </c>
    </row>
    <row r="46" customFormat="false" ht="12.8" hidden="false" customHeight="false" outlineLevel="0" collapsed="false">
      <c r="A46" s="6" t="n">
        <v>8991001501097</v>
      </c>
      <c r="B46" s="0" t="s">
        <v>570</v>
      </c>
    </row>
    <row r="47" customFormat="false" ht="12.8" hidden="false" customHeight="false" outlineLevel="0" collapsed="false">
      <c r="A47" s="6" t="n">
        <v>8993189270291</v>
      </c>
      <c r="B47" s="0" t="s">
        <v>571</v>
      </c>
    </row>
    <row r="48" customFormat="false" ht="12.8" hidden="false" customHeight="false" outlineLevel="0" collapsed="false">
      <c r="A48" s="6" t="n">
        <v>8993189320279</v>
      </c>
      <c r="B48" s="0" t="s">
        <v>572</v>
      </c>
    </row>
    <row r="49" customFormat="false" ht="12.8" hidden="false" customHeight="false" outlineLevel="0" collapsed="false">
      <c r="A49" s="6" t="n">
        <v>8993189270284</v>
      </c>
      <c r="B49" s="0" t="s">
        <v>573</v>
      </c>
    </row>
    <row r="50" customFormat="false" ht="12.8" hidden="false" customHeight="false" outlineLevel="0" collapsed="false">
      <c r="A50" s="6" t="s">
        <v>316</v>
      </c>
      <c r="B50" s="0" t="s">
        <v>574</v>
      </c>
    </row>
    <row r="51" customFormat="false" ht="12.8" hidden="false" customHeight="false" outlineLevel="0" collapsed="false">
      <c r="A51" s="6" t="s">
        <v>143</v>
      </c>
      <c r="B51" s="0" t="s">
        <v>575</v>
      </c>
    </row>
    <row r="52" customFormat="false" ht="12.8" hidden="false" customHeight="false" outlineLevel="0" collapsed="false">
      <c r="A52" s="6" t="n">
        <v>8992952924461</v>
      </c>
      <c r="B52" s="0" t="s">
        <v>576</v>
      </c>
    </row>
    <row r="53" customFormat="false" ht="12.8" hidden="false" customHeight="false" outlineLevel="0" collapsed="false">
      <c r="A53" s="6" t="n">
        <v>8993200666867</v>
      </c>
      <c r="B53" s="0" t="s">
        <v>577</v>
      </c>
    </row>
    <row r="54" customFormat="false" ht="12.8" hidden="false" customHeight="false" outlineLevel="0" collapsed="false">
      <c r="A54" s="6" t="n">
        <v>8993200666836</v>
      </c>
      <c r="B54" s="0" t="s">
        <v>578</v>
      </c>
    </row>
    <row r="55" customFormat="false" ht="12.8" hidden="false" customHeight="false" outlineLevel="0" collapsed="false">
      <c r="A55" s="6" t="n">
        <v>8993200666119</v>
      </c>
      <c r="B55" s="0" t="s">
        <v>579</v>
      </c>
    </row>
    <row r="56" customFormat="false" ht="12.8" hidden="false" customHeight="false" outlineLevel="0" collapsed="false">
      <c r="A56" s="6" t="n">
        <v>8993200666126</v>
      </c>
      <c r="B56" s="0" t="s">
        <v>580</v>
      </c>
    </row>
    <row r="57" customFormat="false" ht="12.8" hidden="false" customHeight="false" outlineLevel="0" collapsed="false">
      <c r="A57" s="6" t="n">
        <v>8993200666201</v>
      </c>
      <c r="B57" s="0" t="s">
        <v>581</v>
      </c>
    </row>
    <row r="58" customFormat="false" ht="12.8" hidden="false" customHeight="false" outlineLevel="0" collapsed="false">
      <c r="A58" s="6" t="n">
        <v>8998866101530</v>
      </c>
      <c r="B58" s="0" t="s">
        <v>582</v>
      </c>
    </row>
    <row r="59" customFormat="false" ht="12.8" hidden="false" customHeight="false" outlineLevel="0" collapsed="false">
      <c r="A59" s="6" t="n">
        <v>8992761136161</v>
      </c>
      <c r="B59" s="0" t="s">
        <v>583</v>
      </c>
    </row>
    <row r="60" customFormat="false" ht="12.8" hidden="false" customHeight="false" outlineLevel="0" collapsed="false">
      <c r="A60" s="6" t="n">
        <v>8998888111241</v>
      </c>
      <c r="B60" s="0" t="s">
        <v>584</v>
      </c>
    </row>
    <row r="61" customFormat="false" ht="12.8" hidden="false" customHeight="false" outlineLevel="0" collapsed="false">
      <c r="A61" s="6" t="n">
        <v>8998009700057</v>
      </c>
      <c r="B61" s="0" t="s">
        <v>585</v>
      </c>
    </row>
    <row r="62" customFormat="false" ht="12.8" hidden="false" customHeight="false" outlineLevel="0" collapsed="false">
      <c r="A62" s="6" t="n">
        <v>8998103011363</v>
      </c>
      <c r="B62" s="0" t="s">
        <v>586</v>
      </c>
    </row>
    <row r="63" customFormat="false" ht="12.8" hidden="false" customHeight="false" outlineLevel="0" collapsed="false">
      <c r="A63" s="6" t="n">
        <v>8998103100982</v>
      </c>
      <c r="B63" s="0" t="s">
        <v>587</v>
      </c>
    </row>
    <row r="64" customFormat="false" ht="12.8" hidden="false" customHeight="false" outlineLevel="0" collapsed="false">
      <c r="A64" s="6" t="n">
        <v>8998103100692</v>
      </c>
      <c r="B64" s="0" t="s">
        <v>588</v>
      </c>
    </row>
    <row r="65" customFormat="false" ht="12.8" hidden="false" customHeight="false" outlineLevel="0" collapsed="false">
      <c r="A65" s="6" t="n">
        <v>8886012800331</v>
      </c>
      <c r="B65" s="0" t="s">
        <v>589</v>
      </c>
    </row>
    <row r="66" customFormat="false" ht="12.8" hidden="false" customHeight="false" outlineLevel="0" collapsed="false">
      <c r="A66" s="6" t="n">
        <v>8998866601436</v>
      </c>
      <c r="B66" s="0" t="s">
        <v>590</v>
      </c>
    </row>
    <row r="67" customFormat="false" ht="12.8" hidden="false" customHeight="false" outlineLevel="0" collapsed="false">
      <c r="A67" s="6" t="n">
        <v>8998866608459</v>
      </c>
      <c r="B67" s="0" t="s">
        <v>591</v>
      </c>
    </row>
    <row r="68" customFormat="false" ht="12.8" hidden="false" customHeight="false" outlineLevel="0" collapsed="false">
      <c r="A68" s="6" t="n">
        <v>8992696407688</v>
      </c>
      <c r="B68" s="0" t="s">
        <v>592</v>
      </c>
    </row>
    <row r="69" customFormat="false" ht="12.8" hidden="false" customHeight="false" outlineLevel="0" collapsed="false">
      <c r="A69" s="6" t="n">
        <v>8992696422735</v>
      </c>
      <c r="B69" s="0" t="s">
        <v>593</v>
      </c>
    </row>
    <row r="70" customFormat="false" ht="12.8" hidden="false" customHeight="false" outlineLevel="0" collapsed="false">
      <c r="A70" s="6" t="n">
        <v>8992696520103</v>
      </c>
      <c r="B70" s="0" t="s">
        <v>594</v>
      </c>
    </row>
    <row r="71" customFormat="false" ht="12.8" hidden="false" customHeight="false" outlineLevel="0" collapsed="false">
      <c r="A71" s="6" t="n">
        <v>8991001770547</v>
      </c>
      <c r="B71" s="0" t="s">
        <v>595</v>
      </c>
    </row>
    <row r="72" customFormat="false" ht="12.8" hidden="false" customHeight="false" outlineLevel="0" collapsed="false">
      <c r="A72" s="6" t="n">
        <v>8997011931107</v>
      </c>
      <c r="B72" s="0" t="s">
        <v>596</v>
      </c>
    </row>
    <row r="73" customFormat="false" ht="12.8" hidden="false" customHeight="false" outlineLevel="0" collapsed="false">
      <c r="A73" s="6" t="n">
        <v>8993335526043</v>
      </c>
      <c r="B73" s="0" t="s">
        <v>597</v>
      </c>
    </row>
    <row r="74" customFormat="false" ht="12.8" hidden="false" customHeight="false" outlineLevel="0" collapsed="false">
      <c r="A74" s="6" t="n">
        <v>8999999005580</v>
      </c>
      <c r="B74" s="0" t="s">
        <v>598</v>
      </c>
    </row>
    <row r="75" customFormat="false" ht="12.8" hidden="false" customHeight="false" outlineLevel="0" collapsed="false">
      <c r="A75" s="6" t="n">
        <v>8999999045098</v>
      </c>
      <c r="B75" s="0" t="s">
        <v>599</v>
      </c>
    </row>
    <row r="76" customFormat="false" ht="12.8" hidden="false" customHeight="false" outlineLevel="0" collapsed="false">
      <c r="A76" s="6" t="n">
        <v>8998866200561</v>
      </c>
      <c r="B76" s="0" t="s">
        <v>600</v>
      </c>
    </row>
    <row r="77" customFormat="false" ht="12.8" hidden="false" customHeight="false" outlineLevel="0" collapsed="false">
      <c r="A77" s="6" t="n">
        <v>8996001440124</v>
      </c>
      <c r="B77" s="0" t="s">
        <v>601</v>
      </c>
    </row>
    <row r="78" customFormat="false" ht="12.8" hidden="false" customHeight="false" outlineLevel="0" collapsed="false">
      <c r="A78" s="6" t="n">
        <v>8992980117026</v>
      </c>
      <c r="B78" s="0" t="s">
        <v>602</v>
      </c>
    </row>
    <row r="79" customFormat="false" ht="12.8" hidden="false" customHeight="false" outlineLevel="0" collapsed="false">
      <c r="A79" s="6" t="n">
        <v>8992761136185</v>
      </c>
      <c r="B79" s="0" t="s">
        <v>603</v>
      </c>
    </row>
    <row r="80" customFormat="false" ht="12.8" hidden="false" customHeight="false" outlineLevel="0" collapsed="false">
      <c r="A80" s="6" t="n">
        <v>8992753721160</v>
      </c>
      <c r="B80" s="0" t="s">
        <v>604</v>
      </c>
    </row>
    <row r="81" customFormat="false" ht="12.8" hidden="false" customHeight="false" outlineLevel="0" collapsed="false">
      <c r="A81" s="6" t="n">
        <v>8992753720804</v>
      </c>
      <c r="B81" s="0" t="s">
        <v>605</v>
      </c>
    </row>
    <row r="82" customFormat="false" ht="12.8" hidden="false" customHeight="false" outlineLevel="0" collapsed="false">
      <c r="A82" s="6" t="n">
        <v>8998866500708</v>
      </c>
      <c r="B82" s="0" t="s">
        <v>606</v>
      </c>
    </row>
    <row r="83" customFormat="false" ht="12.8" hidden="false" customHeight="false" outlineLevel="0" collapsed="false">
      <c r="A83" s="6" t="n">
        <v>8991102024730</v>
      </c>
      <c r="B83" s="0" t="s">
        <v>607</v>
      </c>
    </row>
    <row r="84" customFormat="false" ht="12.8" hidden="false" customHeight="false" outlineLevel="0" collapsed="false">
      <c r="A84" s="6" t="n">
        <v>8991102024150</v>
      </c>
      <c r="B84" s="0" t="s">
        <v>608</v>
      </c>
    </row>
    <row r="85" customFormat="false" ht="12.8" hidden="false" customHeight="false" outlineLevel="0" collapsed="false">
      <c r="A85" s="6" t="n">
        <v>8993496106504</v>
      </c>
      <c r="B85" s="0" t="s">
        <v>609</v>
      </c>
    </row>
    <row r="86" customFormat="false" ht="12.8" hidden="false" customHeight="false" outlineLevel="0" collapsed="false">
      <c r="A86" s="6" t="n">
        <v>8886013236207</v>
      </c>
      <c r="B86" s="0" t="s">
        <v>610</v>
      </c>
    </row>
    <row r="87" customFormat="false" ht="12.8" hidden="false" customHeight="false" outlineLevel="0" collapsed="false">
      <c r="A87" s="6" t="n">
        <v>8992753102204</v>
      </c>
      <c r="B87" s="0" t="s">
        <v>611</v>
      </c>
    </row>
    <row r="88" customFormat="false" ht="12.8" hidden="false" customHeight="false" outlineLevel="0" collapsed="false">
      <c r="A88" s="6" t="n">
        <v>8992753102006</v>
      </c>
      <c r="B88" s="0" t="s">
        <v>612</v>
      </c>
    </row>
    <row r="89" customFormat="false" ht="12.8" hidden="false" customHeight="false" outlineLevel="0" collapsed="false">
      <c r="A89" s="6" t="n">
        <v>8992753100101</v>
      </c>
      <c r="B89" s="0" t="s">
        <v>613</v>
      </c>
    </row>
    <row r="90" customFormat="false" ht="12.8" hidden="false" customHeight="false" outlineLevel="0" collapsed="false">
      <c r="A90" s="6" t="n">
        <v>8992753721009</v>
      </c>
      <c r="B90" s="0" t="s">
        <v>614</v>
      </c>
    </row>
    <row r="91" customFormat="false" ht="12.8" hidden="false" customHeight="false" outlineLevel="0" collapsed="false">
      <c r="A91" s="6" t="n">
        <v>8992753101207</v>
      </c>
      <c r="B91" s="0" t="s">
        <v>615</v>
      </c>
    </row>
    <row r="92" customFormat="false" ht="12.8" hidden="false" customHeight="false" outlineLevel="0" collapsed="false">
      <c r="A92" s="6" t="n">
        <v>8992753031894</v>
      </c>
      <c r="B92" s="0" t="s">
        <v>616</v>
      </c>
    </row>
    <row r="93" customFormat="false" ht="12.8" hidden="false" customHeight="false" outlineLevel="0" collapsed="false">
      <c r="A93" s="6" t="n">
        <v>8992753031900</v>
      </c>
      <c r="B93" s="0" t="s">
        <v>617</v>
      </c>
    </row>
    <row r="94" customFormat="false" ht="12.8" hidden="false" customHeight="false" outlineLevel="0" collapsed="false">
      <c r="A94" s="6" t="n">
        <v>8992753033645</v>
      </c>
      <c r="B94" s="0" t="s">
        <v>618</v>
      </c>
    </row>
    <row r="95" customFormat="false" ht="12.8" hidden="false" customHeight="false" outlineLevel="0" collapsed="false">
      <c r="A95" s="6" t="n">
        <v>8992753700301</v>
      </c>
      <c r="B95" s="0" t="s">
        <v>619</v>
      </c>
    </row>
    <row r="96" customFormat="false" ht="12.8" hidden="false" customHeight="false" outlineLevel="0" collapsed="false">
      <c r="A96" s="6" t="n">
        <v>8992839007577</v>
      </c>
      <c r="B96" s="0" t="s">
        <v>620</v>
      </c>
    </row>
    <row r="97" customFormat="false" ht="12.8" hidden="false" customHeight="false" outlineLevel="0" collapsed="false">
      <c r="A97" s="6" t="n">
        <v>8993226365522</v>
      </c>
      <c r="B97" s="0" t="s">
        <v>621</v>
      </c>
    </row>
    <row r="98" customFormat="false" ht="12.8" hidden="false" customHeight="false" outlineLevel="0" collapsed="false">
      <c r="A98" s="6" t="n">
        <v>8998866608312</v>
      </c>
      <c r="B98" s="0" t="s">
        <v>622</v>
      </c>
    </row>
    <row r="99" customFormat="false" ht="12.8" hidden="false" customHeight="false" outlineLevel="0" collapsed="false">
      <c r="A99" s="6" t="n">
        <v>8998866606417</v>
      </c>
      <c r="B99" s="0" t="s">
        <v>623</v>
      </c>
    </row>
    <row r="100" customFormat="false" ht="12.8" hidden="false" customHeight="false" outlineLevel="0" collapsed="false">
      <c r="A100" s="6" t="n">
        <v>8997025120221</v>
      </c>
      <c r="B100" s="0" t="s">
        <v>624</v>
      </c>
    </row>
    <row r="101" customFormat="false" ht="12.8" hidden="false" customHeight="false" outlineLevel="0" collapsed="false">
      <c r="A101" s="6" t="n">
        <v>8993351124117</v>
      </c>
      <c r="B101" s="0" t="s">
        <v>625</v>
      </c>
    </row>
    <row r="102" customFormat="false" ht="12.8" hidden="false" customHeight="false" outlineLevel="0" collapsed="false">
      <c r="A102" s="6" t="n">
        <v>8995177101112</v>
      </c>
      <c r="B102" s="0" t="s">
        <v>626</v>
      </c>
    </row>
    <row r="103" customFormat="false" ht="12.8" hidden="false" customHeight="false" outlineLevel="0" collapsed="false">
      <c r="A103" s="6" t="n">
        <v>8997016372905</v>
      </c>
      <c r="B103" s="0" t="s">
        <v>627</v>
      </c>
    </row>
    <row r="104" customFormat="false" ht="12.8" hidden="false" customHeight="false" outlineLevel="0" collapsed="false">
      <c r="A104" s="6" t="n">
        <v>8996200900047</v>
      </c>
      <c r="B104" s="0" t="s">
        <v>628</v>
      </c>
    </row>
    <row r="105" customFormat="false" ht="12.8" hidden="false" customHeight="false" outlineLevel="0" collapsed="false">
      <c r="A105" s="6" t="n">
        <v>8992726892521</v>
      </c>
      <c r="B105" s="0" t="s">
        <v>629</v>
      </c>
    </row>
    <row r="106" customFormat="false" ht="12.8" hidden="false" customHeight="false" outlineLevel="0" collapsed="false">
      <c r="A106" s="6" t="n">
        <v>8997218380074</v>
      </c>
      <c r="B106" s="0" t="s">
        <v>630</v>
      </c>
    </row>
    <row r="107" customFormat="false" ht="12.8" hidden="false" customHeight="false" outlineLevel="0" collapsed="false">
      <c r="A107" s="6" t="n">
        <v>8997218380159</v>
      </c>
      <c r="B107" s="0" t="s">
        <v>631</v>
      </c>
    </row>
    <row r="108" customFormat="false" ht="12.8" hidden="false" customHeight="false" outlineLevel="0" collapsed="false">
      <c r="A108" s="6" t="n">
        <v>8997218380166</v>
      </c>
      <c r="B108" s="0" t="s">
        <v>632</v>
      </c>
    </row>
    <row r="109" customFormat="false" ht="12.8" hidden="false" customHeight="false" outlineLevel="0" collapsed="false">
      <c r="A109" s="6" t="n">
        <v>8992726892514</v>
      </c>
      <c r="B109" s="0" t="s">
        <v>633</v>
      </c>
    </row>
    <row r="110" customFormat="false" ht="12.8" hidden="false" customHeight="false" outlineLevel="0" collapsed="false">
      <c r="A110" s="6" t="s">
        <v>338</v>
      </c>
      <c r="B110" s="0" t="s">
        <v>634</v>
      </c>
    </row>
    <row r="111" customFormat="false" ht="12.8" hidden="false" customHeight="false" outlineLevel="0" collapsed="false">
      <c r="A111" s="6" t="s">
        <v>339</v>
      </c>
      <c r="B111" s="0" t="s">
        <v>635</v>
      </c>
    </row>
    <row r="112" customFormat="false" ht="12.8" hidden="false" customHeight="false" outlineLevel="0" collapsed="false">
      <c r="A112" s="6" t="s">
        <v>284</v>
      </c>
      <c r="B112" s="0" t="s">
        <v>636</v>
      </c>
    </row>
    <row r="113" customFormat="false" ht="12.8" hidden="false" customHeight="false" outlineLevel="0" collapsed="false">
      <c r="A113" s="6" t="s">
        <v>290</v>
      </c>
      <c r="B113" s="0" t="s">
        <v>637</v>
      </c>
    </row>
    <row r="114" customFormat="false" ht="12.8" hidden="false" customHeight="false" outlineLevel="0" collapsed="false">
      <c r="A114" s="6" t="s">
        <v>226</v>
      </c>
      <c r="B114" s="0" t="s">
        <v>638</v>
      </c>
    </row>
    <row r="115" customFormat="false" ht="12.8" hidden="false" customHeight="false" outlineLevel="0" collapsed="false">
      <c r="A115" s="6" t="s">
        <v>36</v>
      </c>
      <c r="B115" s="0" t="s">
        <v>639</v>
      </c>
    </row>
    <row r="116" customFormat="false" ht="12.8" hidden="false" customHeight="false" outlineLevel="0" collapsed="false">
      <c r="A116" s="6" t="s">
        <v>35</v>
      </c>
      <c r="B116" s="0" t="s">
        <v>640</v>
      </c>
    </row>
    <row r="117" customFormat="false" ht="12.8" hidden="false" customHeight="false" outlineLevel="0" collapsed="false">
      <c r="A117" s="6" t="s">
        <v>285</v>
      </c>
      <c r="B117" s="0" t="s">
        <v>641</v>
      </c>
    </row>
    <row r="118" customFormat="false" ht="12.8" hidden="false" customHeight="false" outlineLevel="0" collapsed="false">
      <c r="A118" s="6" t="s">
        <v>213</v>
      </c>
      <c r="B118" s="0" t="s">
        <v>642</v>
      </c>
    </row>
    <row r="119" customFormat="false" ht="12.8" hidden="false" customHeight="false" outlineLevel="0" collapsed="false">
      <c r="A119" s="6" t="n">
        <v>8993007000680</v>
      </c>
      <c r="B119" s="0" t="s">
        <v>643</v>
      </c>
    </row>
    <row r="120" customFormat="false" ht="12.8" hidden="false" customHeight="false" outlineLevel="0" collapsed="false">
      <c r="A120" s="6" t="s">
        <v>61</v>
      </c>
      <c r="B120" s="0" t="s">
        <v>644</v>
      </c>
    </row>
    <row r="121" customFormat="false" ht="12.8" hidden="false" customHeight="false" outlineLevel="0" collapsed="false">
      <c r="A121" s="6" t="s">
        <v>60</v>
      </c>
      <c r="B121" s="0" t="s">
        <v>645</v>
      </c>
    </row>
    <row r="122" customFormat="false" ht="12.8" hidden="false" customHeight="false" outlineLevel="0" collapsed="false">
      <c r="A122" s="6" t="n">
        <v>8998866202459</v>
      </c>
      <c r="B122" s="0" t="s">
        <v>646</v>
      </c>
    </row>
    <row r="123" customFormat="false" ht="12.8" hidden="false" customHeight="false" outlineLevel="0" collapsed="false">
      <c r="A123" s="6" t="n">
        <v>8995077601422</v>
      </c>
      <c r="B123" s="0" t="s">
        <v>647</v>
      </c>
    </row>
    <row r="124" customFormat="false" ht="12.8" hidden="false" customHeight="false" outlineLevel="0" collapsed="false">
      <c r="A124" s="6" t="n">
        <v>8995077600135</v>
      </c>
      <c r="B124" s="0" t="s">
        <v>648</v>
      </c>
    </row>
    <row r="125" customFormat="false" ht="12.8" hidden="false" customHeight="false" outlineLevel="0" collapsed="false">
      <c r="A125" s="6" t="n">
        <v>8991038774570</v>
      </c>
      <c r="B125" s="0" t="s">
        <v>649</v>
      </c>
    </row>
    <row r="126" customFormat="false" ht="12.8" hidden="false" customHeight="false" outlineLevel="0" collapsed="false">
      <c r="A126" s="6" t="n">
        <v>8991038110514</v>
      </c>
      <c r="B126" s="0" t="s">
        <v>650</v>
      </c>
    </row>
    <row r="127" customFormat="false" ht="12.8" hidden="false" customHeight="false" outlineLevel="0" collapsed="false">
      <c r="A127" s="6" t="n">
        <v>8992717880186</v>
      </c>
      <c r="B127" s="0" t="s">
        <v>651</v>
      </c>
    </row>
    <row r="128" customFormat="false" ht="12.8" hidden="false" customHeight="false" outlineLevel="0" collapsed="false">
      <c r="A128" s="6" t="n">
        <v>711844110083</v>
      </c>
      <c r="B128" s="0" t="s">
        <v>652</v>
      </c>
    </row>
    <row r="129" customFormat="false" ht="12.8" hidden="false" customHeight="false" outlineLevel="0" collapsed="false">
      <c r="A129" s="6" t="n">
        <v>711844110021</v>
      </c>
      <c r="B129" s="0" t="s">
        <v>653</v>
      </c>
    </row>
    <row r="130" customFormat="false" ht="12.8" hidden="false" customHeight="false" outlineLevel="0" collapsed="false">
      <c r="A130" s="6" t="n">
        <v>8990121011073</v>
      </c>
      <c r="B130" s="0" t="s">
        <v>654</v>
      </c>
    </row>
    <row r="131" customFormat="false" ht="12.8" hidden="false" customHeight="false" outlineLevel="0" collapsed="false">
      <c r="A131" s="6" t="n">
        <v>8998866203012</v>
      </c>
      <c r="B131" s="0" t="s">
        <v>655</v>
      </c>
    </row>
    <row r="132" customFormat="false" ht="12.8" hidden="false" customHeight="false" outlineLevel="0" collapsed="false">
      <c r="A132" s="6" t="n">
        <v>8998866608008</v>
      </c>
      <c r="B132" s="0" t="s">
        <v>656</v>
      </c>
    </row>
    <row r="133" customFormat="false" ht="12.8" hidden="false" customHeight="false" outlineLevel="0" collapsed="false">
      <c r="A133" s="6" t="n">
        <v>8998866608060</v>
      </c>
      <c r="B133" s="0" t="s">
        <v>657</v>
      </c>
    </row>
    <row r="134" customFormat="false" ht="12.8" hidden="false" customHeight="false" outlineLevel="0" collapsed="false">
      <c r="A134" s="6" t="n">
        <v>8998866608046</v>
      </c>
      <c r="B134" s="0" t="s">
        <v>658</v>
      </c>
    </row>
    <row r="135" customFormat="false" ht="12.8" hidden="false" customHeight="false" outlineLevel="0" collapsed="false">
      <c r="A135" s="6" t="n">
        <v>8995555121244</v>
      </c>
      <c r="B135" s="0" t="s">
        <v>659</v>
      </c>
    </row>
    <row r="136" customFormat="false" ht="12.8" hidden="false" customHeight="false" outlineLevel="0" collapsed="false">
      <c r="A136" s="6" t="n">
        <v>80768258</v>
      </c>
      <c r="B136" s="0" t="s">
        <v>660</v>
      </c>
    </row>
    <row r="137" customFormat="false" ht="12.8" hidden="false" customHeight="false" outlineLevel="0" collapsed="false">
      <c r="A137" s="6" t="n">
        <v>8998667400924</v>
      </c>
      <c r="B137" s="0" t="s">
        <v>661</v>
      </c>
    </row>
    <row r="138" customFormat="false" ht="12.8" hidden="false" customHeight="false" outlineLevel="0" collapsed="false">
      <c r="A138" s="6" t="n">
        <v>8998866200691</v>
      </c>
      <c r="B138" s="0" t="s">
        <v>662</v>
      </c>
    </row>
    <row r="139" customFormat="false" ht="12.8" hidden="false" customHeight="false" outlineLevel="0" collapsed="false">
      <c r="A139" s="6" t="n">
        <v>8998866200790</v>
      </c>
      <c r="B139" s="0" t="s">
        <v>663</v>
      </c>
    </row>
    <row r="140" customFormat="false" ht="12.8" hidden="false" customHeight="false" outlineLevel="0" collapsed="false">
      <c r="A140" s="6" t="s">
        <v>263</v>
      </c>
      <c r="B140" s="0" t="s">
        <v>664</v>
      </c>
    </row>
    <row r="141" customFormat="false" ht="12.8" hidden="false" customHeight="false" outlineLevel="0" collapsed="false">
      <c r="A141" s="6" t="s">
        <v>179</v>
      </c>
      <c r="B141" s="0" t="s">
        <v>665</v>
      </c>
    </row>
    <row r="142" customFormat="false" ht="12.8" hidden="false" customHeight="false" outlineLevel="0" collapsed="false">
      <c r="A142" s="6" t="n">
        <v>8997011930612</v>
      </c>
      <c r="B142" s="0" t="s">
        <v>666</v>
      </c>
    </row>
    <row r="143" customFormat="false" ht="12.8" hidden="false" customHeight="false" outlineLevel="0" collapsed="false">
      <c r="A143" s="6" t="n">
        <v>8992957220063</v>
      </c>
      <c r="B143" s="0" t="s">
        <v>667</v>
      </c>
    </row>
    <row r="144" customFormat="false" ht="12.8" hidden="false" customHeight="false" outlineLevel="0" collapsed="false">
      <c r="A144" s="6" t="n">
        <v>8992957220117</v>
      </c>
      <c r="B144" s="0" t="s">
        <v>668</v>
      </c>
    </row>
    <row r="145" customFormat="false" ht="12.8" hidden="false" customHeight="false" outlineLevel="0" collapsed="false">
      <c r="A145" s="6" t="n">
        <v>8992957220186</v>
      </c>
      <c r="B145" s="0" t="s">
        <v>669</v>
      </c>
    </row>
    <row r="146" customFormat="false" ht="12.8" hidden="false" customHeight="false" outlineLevel="0" collapsed="false">
      <c r="A146" s="6" t="n">
        <v>8999988888989</v>
      </c>
      <c r="B146" s="0" t="s">
        <v>670</v>
      </c>
    </row>
    <row r="147" customFormat="false" ht="12.8" hidden="false" customHeight="false" outlineLevel="0" collapsed="false">
      <c r="A147" s="6" t="s">
        <v>169</v>
      </c>
      <c r="B147" s="0" t="s">
        <v>671</v>
      </c>
    </row>
    <row r="148" customFormat="false" ht="12.8" hidden="false" customHeight="false" outlineLevel="0" collapsed="false">
      <c r="A148" s="6" t="s">
        <v>346</v>
      </c>
      <c r="B148" s="0" t="s">
        <v>672</v>
      </c>
    </row>
    <row r="149" customFormat="false" ht="12.8" hidden="false" customHeight="false" outlineLevel="0" collapsed="false">
      <c r="A149" s="6" t="n">
        <v>8996001600399</v>
      </c>
      <c r="B149" s="0" t="s">
        <v>673</v>
      </c>
    </row>
    <row r="150" customFormat="false" ht="12.8" hidden="false" customHeight="false" outlineLevel="0" collapsed="false">
      <c r="A150" s="6" t="n">
        <v>8997222130207</v>
      </c>
      <c r="B150" s="0" t="s">
        <v>674</v>
      </c>
    </row>
    <row r="151" customFormat="false" ht="12.8" hidden="false" customHeight="false" outlineLevel="0" collapsed="false">
      <c r="A151" s="6" t="n">
        <v>8993296220004</v>
      </c>
      <c r="B151" s="0" t="s">
        <v>675</v>
      </c>
    </row>
    <row r="152" customFormat="false" ht="12.8" hidden="false" customHeight="false" outlineLevel="0" collapsed="false">
      <c r="A152" s="6" t="n">
        <v>8999999059309</v>
      </c>
      <c r="B152" s="0" t="s">
        <v>676</v>
      </c>
    </row>
    <row r="153" customFormat="false" ht="12.8" hidden="false" customHeight="false" outlineLevel="0" collapsed="false">
      <c r="A153" s="6" t="n">
        <v>8999999530662</v>
      </c>
      <c r="B153" s="0" t="s">
        <v>677</v>
      </c>
    </row>
    <row r="154" customFormat="false" ht="12.8" hidden="false" customHeight="false" outlineLevel="0" collapsed="false">
      <c r="A154" s="6" t="n">
        <v>8999999059316</v>
      </c>
      <c r="B154" s="0" t="s">
        <v>678</v>
      </c>
    </row>
    <row r="155" customFormat="false" ht="12.8" hidden="false" customHeight="false" outlineLevel="0" collapsed="false">
      <c r="A155" s="6" t="n">
        <v>8714700524002</v>
      </c>
      <c r="B155" s="0" t="s">
        <v>679</v>
      </c>
    </row>
    <row r="156" customFormat="false" ht="12.8" hidden="false" customHeight="false" outlineLevel="0" collapsed="false">
      <c r="A156" s="6" t="n">
        <v>8993189273162</v>
      </c>
      <c r="B156" s="0" t="s">
        <v>680</v>
      </c>
    </row>
    <row r="157" customFormat="false" ht="12.8" hidden="false" customHeight="false" outlineLevel="0" collapsed="false">
      <c r="A157" s="6" t="n">
        <v>8998888110213</v>
      </c>
      <c r="B157" s="0" t="s">
        <v>681</v>
      </c>
    </row>
    <row r="158" customFormat="false" ht="12.8" hidden="false" customHeight="false" outlineLevel="0" collapsed="false">
      <c r="A158" s="6" t="n">
        <v>8992770034175</v>
      </c>
      <c r="B158" s="0" t="s">
        <v>682</v>
      </c>
    </row>
    <row r="159" customFormat="false" ht="12.8" hidden="false" customHeight="false" outlineLevel="0" collapsed="false">
      <c r="A159" s="6" t="n">
        <v>8992770033130</v>
      </c>
      <c r="B159" s="0" t="s">
        <v>683</v>
      </c>
    </row>
    <row r="160" customFormat="false" ht="12.8" hidden="false" customHeight="false" outlineLevel="0" collapsed="false">
      <c r="A160" s="6" t="n">
        <v>8992770033192</v>
      </c>
      <c r="B160" s="0" t="s">
        <v>684</v>
      </c>
    </row>
    <row r="161" customFormat="false" ht="12.8" hidden="false" customHeight="false" outlineLevel="0" collapsed="false">
      <c r="A161" s="6" t="n">
        <v>8992770034182</v>
      </c>
      <c r="B161" s="0" t="s">
        <v>685</v>
      </c>
    </row>
    <row r="162" customFormat="false" ht="12.8" hidden="false" customHeight="false" outlineLevel="0" collapsed="false">
      <c r="A162" s="6" t="n">
        <v>8992770033147</v>
      </c>
      <c r="B162" s="0" t="s">
        <v>686</v>
      </c>
    </row>
    <row r="163" customFormat="false" ht="12.8" hidden="false" customHeight="false" outlineLevel="0" collapsed="false">
      <c r="A163" s="6" t="n">
        <v>8887229022066</v>
      </c>
      <c r="B163" s="0" t="s">
        <v>687</v>
      </c>
    </row>
    <row r="164" customFormat="false" ht="12.8" hidden="false" customHeight="false" outlineLevel="0" collapsed="false">
      <c r="A164" s="6" t="n">
        <v>8887229041012</v>
      </c>
      <c r="B164" s="0" t="s">
        <v>688</v>
      </c>
    </row>
    <row r="165" customFormat="false" ht="12.8" hidden="false" customHeight="false" outlineLevel="0" collapsed="false">
      <c r="A165" s="6" t="n">
        <v>8992727005128</v>
      </c>
      <c r="B165" s="0" t="s">
        <v>689</v>
      </c>
    </row>
    <row r="166" customFormat="false" ht="12.8" hidden="false" customHeight="false" outlineLevel="0" collapsed="false">
      <c r="A166" s="6" t="n">
        <v>8992727005401</v>
      </c>
      <c r="B166" s="0" t="s">
        <v>690</v>
      </c>
    </row>
    <row r="167" customFormat="false" ht="12.8" hidden="false" customHeight="false" outlineLevel="0" collapsed="false">
      <c r="A167" s="6" t="n">
        <v>10179</v>
      </c>
      <c r="B167" s="0" t="s">
        <v>691</v>
      </c>
    </row>
    <row r="168" customFormat="false" ht="12.8" hidden="false" customHeight="false" outlineLevel="0" collapsed="false">
      <c r="A168" s="6" t="n">
        <v>10180</v>
      </c>
      <c r="B168" s="0" t="s">
        <v>692</v>
      </c>
    </row>
    <row r="169" customFormat="false" ht="12.8" hidden="false" customHeight="false" outlineLevel="0" collapsed="false">
      <c r="A169" s="6" t="n">
        <v>8998866201926</v>
      </c>
      <c r="B169" s="0" t="s">
        <v>693</v>
      </c>
    </row>
    <row r="170" customFormat="false" ht="12.8" hidden="false" customHeight="false" outlineLevel="0" collapsed="false">
      <c r="A170" s="6" t="n">
        <v>8998866202770</v>
      </c>
      <c r="B170" s="0" t="s">
        <v>694</v>
      </c>
    </row>
    <row r="171" customFormat="false" ht="12.8" hidden="false" customHeight="false" outlineLevel="0" collapsed="false">
      <c r="A171" s="6" t="n">
        <v>8998866200448</v>
      </c>
      <c r="B171" s="0" t="s">
        <v>695</v>
      </c>
    </row>
    <row r="172" customFormat="false" ht="12.8" hidden="false" customHeight="false" outlineLevel="0" collapsed="false">
      <c r="A172" s="6" t="n">
        <v>8992696520363</v>
      </c>
      <c r="B172" s="0" t="s">
        <v>696</v>
      </c>
    </row>
    <row r="173" customFormat="false" ht="12.8" hidden="false" customHeight="false" outlineLevel="0" collapsed="false">
      <c r="A173" s="6" t="n">
        <v>8886012781340</v>
      </c>
      <c r="B173" s="0" t="s">
        <v>697</v>
      </c>
    </row>
    <row r="174" customFormat="false" ht="12.8" hidden="false" customHeight="false" outlineLevel="0" collapsed="false">
      <c r="A174" s="7" t="n">
        <v>8992628020152</v>
      </c>
      <c r="B174" s="0" t="s">
        <v>698</v>
      </c>
    </row>
    <row r="175" customFormat="false" ht="12.8" hidden="false" customHeight="false" outlineLevel="0" collapsed="false">
      <c r="A175" s="6" t="n">
        <v>8993176720785</v>
      </c>
      <c r="B175" s="0" t="s">
        <v>699</v>
      </c>
    </row>
    <row r="176" customFormat="false" ht="12.8" hidden="false" customHeight="false" outlineLevel="0" collapsed="false">
      <c r="A176" s="6" t="n">
        <v>8992628022156</v>
      </c>
      <c r="B176" s="0" t="s">
        <v>700</v>
      </c>
    </row>
    <row r="177" customFormat="false" ht="12.8" hidden="false" customHeight="false" outlineLevel="0" collapsed="false">
      <c r="A177" s="6" t="n">
        <v>8992946121012</v>
      </c>
      <c r="B177" s="0" t="s">
        <v>701</v>
      </c>
    </row>
    <row r="178" customFormat="false" ht="12.8" hidden="false" customHeight="false" outlineLevel="0" collapsed="false">
      <c r="A178" s="6" t="n">
        <v>8993176110074</v>
      </c>
      <c r="B178" s="0" t="s">
        <v>702</v>
      </c>
    </row>
    <row r="179" customFormat="false" ht="12.8" hidden="false" customHeight="false" outlineLevel="0" collapsed="false">
      <c r="A179" s="6" t="n">
        <v>8993496107051</v>
      </c>
      <c r="B179" s="0" t="s">
        <v>703</v>
      </c>
    </row>
    <row r="180" customFormat="false" ht="12.8" hidden="false" customHeight="false" outlineLevel="0" collapsed="false">
      <c r="A180" s="6" t="n">
        <v>8997916248850</v>
      </c>
      <c r="B180" s="0" t="s">
        <v>704</v>
      </c>
    </row>
    <row r="181" customFormat="false" ht="12.8" hidden="false" customHeight="false" outlineLevel="0" collapsed="false">
      <c r="A181" s="6" t="s">
        <v>242</v>
      </c>
      <c r="B181" s="0" t="s">
        <v>705</v>
      </c>
    </row>
    <row r="182" customFormat="false" ht="12.8" hidden="false" customHeight="false" outlineLevel="0" collapsed="false">
      <c r="A182" s="6" t="n">
        <v>8997016377757</v>
      </c>
      <c r="B182" s="0" t="s">
        <v>706</v>
      </c>
    </row>
    <row r="183" customFormat="false" ht="12.8" hidden="false" customHeight="false" outlineLevel="0" collapsed="false">
      <c r="A183" s="6" t="n">
        <v>8997016370369</v>
      </c>
      <c r="B183" s="0" t="s">
        <v>707</v>
      </c>
    </row>
    <row r="184" customFormat="false" ht="12.8" hidden="false" customHeight="false" outlineLevel="0" collapsed="false">
      <c r="A184" s="6" t="n">
        <v>8885013130645</v>
      </c>
      <c r="B184" s="0" t="s">
        <v>708</v>
      </c>
    </row>
    <row r="185" customFormat="false" ht="12.8" hidden="false" customHeight="false" outlineLevel="0" collapsed="false">
      <c r="A185" s="6" t="n">
        <v>8888166842823</v>
      </c>
      <c r="B185" s="0" t="s">
        <v>709</v>
      </c>
    </row>
    <row r="186" customFormat="false" ht="12.8" hidden="false" customHeight="false" outlineLevel="0" collapsed="false">
      <c r="A186" s="6" t="n">
        <v>8999908059802</v>
      </c>
      <c r="B186" s="0" t="s">
        <v>710</v>
      </c>
    </row>
    <row r="187" customFormat="false" ht="12.8" hidden="false" customHeight="false" outlineLevel="0" collapsed="false">
      <c r="A187" s="6" t="n">
        <v>8992726932210</v>
      </c>
      <c r="B187" s="0" t="s">
        <v>711</v>
      </c>
    </row>
    <row r="188" customFormat="false" ht="12.8" hidden="false" customHeight="false" outlineLevel="0" collapsed="false">
      <c r="A188" s="6" t="n">
        <v>8999777015893</v>
      </c>
      <c r="B188" s="0" t="s">
        <v>712</v>
      </c>
    </row>
    <row r="189" customFormat="false" ht="12.8" hidden="false" customHeight="false" outlineLevel="0" collapsed="false">
      <c r="A189" s="6" t="s">
        <v>251</v>
      </c>
      <c r="B189" s="0" t="s">
        <v>713</v>
      </c>
    </row>
    <row r="190" customFormat="false" ht="12.8" hidden="false" customHeight="false" outlineLevel="0" collapsed="false">
      <c r="A190" s="6" t="n">
        <v>8992982201501</v>
      </c>
      <c r="B190" s="0" t="s">
        <v>713</v>
      </c>
    </row>
    <row r="191" customFormat="false" ht="12.8" hidden="false" customHeight="false" outlineLevel="0" collapsed="false">
      <c r="A191" s="6" t="n">
        <v>8992696426481</v>
      </c>
      <c r="B191" s="0" t="s">
        <v>714</v>
      </c>
    </row>
    <row r="192" customFormat="false" ht="12.8" hidden="false" customHeight="false" outlineLevel="0" collapsed="false">
      <c r="A192" s="6" t="n">
        <v>8888166336568</v>
      </c>
      <c r="B192" s="0" t="s">
        <v>715</v>
      </c>
    </row>
    <row r="193" customFormat="false" ht="12.8" hidden="false" customHeight="false" outlineLevel="0" collapsed="false">
      <c r="A193" s="6" t="n">
        <v>8888166994713</v>
      </c>
      <c r="B193" s="0" t="s">
        <v>716</v>
      </c>
    </row>
    <row r="194" customFormat="false" ht="12.8" hidden="false" customHeight="false" outlineLevel="0" collapsed="false">
      <c r="A194" s="6" t="n">
        <v>8999777004163</v>
      </c>
      <c r="B194" s="0" t="s">
        <v>717</v>
      </c>
    </row>
    <row r="195" customFormat="false" ht="12.8" hidden="false" customHeight="false" outlineLevel="0" collapsed="false">
      <c r="A195" s="6" t="n">
        <v>8997027300119</v>
      </c>
      <c r="B195" s="0" t="s">
        <v>718</v>
      </c>
    </row>
    <row r="196" customFormat="false" ht="12.8" hidden="false" customHeight="false" outlineLevel="0" collapsed="false">
      <c r="A196" s="6" t="n">
        <v>8998866200981</v>
      </c>
      <c r="B196" s="0" t="s">
        <v>719</v>
      </c>
    </row>
    <row r="197" customFormat="false" ht="12.8" hidden="false" customHeight="false" outlineLevel="0" collapsed="false">
      <c r="A197" s="6" t="n">
        <v>8992388101092</v>
      </c>
      <c r="B197" s="0" t="s">
        <v>720</v>
      </c>
    </row>
    <row r="198" customFormat="false" ht="12.8" hidden="false" customHeight="false" outlineLevel="0" collapsed="false">
      <c r="A198" s="6" t="n">
        <v>8992761164539</v>
      </c>
      <c r="B198" s="0" t="s">
        <v>721</v>
      </c>
    </row>
    <row r="199" customFormat="false" ht="12.8" hidden="false" customHeight="false" outlineLevel="0" collapsed="false">
      <c r="A199" s="6" t="n">
        <v>8992839913014</v>
      </c>
      <c r="B199" s="0" t="s">
        <v>722</v>
      </c>
    </row>
    <row r="200" customFormat="false" ht="12.8" hidden="false" customHeight="false" outlineLevel="0" collapsed="false">
      <c r="A200" s="6" t="n">
        <v>8998866610742</v>
      </c>
      <c r="B200" s="0" t="s">
        <v>723</v>
      </c>
    </row>
    <row r="201" customFormat="false" ht="12.8" hidden="false" customHeight="false" outlineLevel="0" collapsed="false">
      <c r="A201" s="6" t="n">
        <v>8998866602563</v>
      </c>
      <c r="B201" s="0" t="s">
        <v>724</v>
      </c>
    </row>
    <row r="202" customFormat="false" ht="12.8" hidden="false" customHeight="false" outlineLevel="0" collapsed="false">
      <c r="A202" s="6" t="n">
        <v>8992753631209</v>
      </c>
      <c r="B202" s="0" t="s">
        <v>725</v>
      </c>
    </row>
    <row r="203" customFormat="false" ht="12.8" hidden="false" customHeight="false" outlineLevel="0" collapsed="false">
      <c r="A203" s="6" t="n">
        <v>8992753720606</v>
      </c>
      <c r="B203" s="0" t="s">
        <v>726</v>
      </c>
    </row>
    <row r="204" customFormat="false" ht="12.8" hidden="false" customHeight="false" outlineLevel="0" collapsed="false">
      <c r="A204" s="6" t="n">
        <v>4893049130007</v>
      </c>
      <c r="B204" s="0" t="s">
        <v>727</v>
      </c>
    </row>
    <row r="205" customFormat="false" ht="12.8" hidden="false" customHeight="false" outlineLevel="0" collapsed="false">
      <c r="A205" s="6" t="n">
        <v>7622201430115</v>
      </c>
      <c r="B205" s="0" t="s">
        <v>728</v>
      </c>
    </row>
    <row r="206" customFormat="false" ht="12.8" hidden="false" customHeight="false" outlineLevel="0" collapsed="false">
      <c r="A206" s="6" t="n">
        <v>7622300442507</v>
      </c>
      <c r="B206" s="0" t="s">
        <v>729</v>
      </c>
    </row>
    <row r="207" customFormat="false" ht="12.8" hidden="false" customHeight="false" outlineLevel="0" collapsed="false">
      <c r="A207" s="6" t="n">
        <v>8992760221028</v>
      </c>
      <c r="B207" s="0" t="s">
        <v>730</v>
      </c>
    </row>
    <row r="208" customFormat="false" ht="12.8" hidden="false" customHeight="false" outlineLevel="0" collapsed="false">
      <c r="A208" s="6" t="n">
        <v>4902430415743</v>
      </c>
      <c r="B208" s="0" t="s">
        <v>731</v>
      </c>
    </row>
    <row r="209" customFormat="false" ht="12.8" hidden="false" customHeight="false" outlineLevel="0" collapsed="false">
      <c r="A209" s="6" t="n">
        <v>8993053121032</v>
      </c>
      <c r="B209" s="0" t="s">
        <v>732</v>
      </c>
    </row>
    <row r="210" customFormat="false" ht="12.8" hidden="false" customHeight="false" outlineLevel="0" collapsed="false">
      <c r="A210" s="6" t="n">
        <v>8993053121254</v>
      </c>
      <c r="B210" s="0" t="s">
        <v>733</v>
      </c>
    </row>
    <row r="211" customFormat="false" ht="12.8" hidden="false" customHeight="false" outlineLevel="0" collapsed="false">
      <c r="A211" s="6" t="s">
        <v>75</v>
      </c>
      <c r="B211" s="0" t="s">
        <v>734</v>
      </c>
    </row>
    <row r="212" customFormat="false" ht="12.8" hidden="false" customHeight="false" outlineLevel="0" collapsed="false">
      <c r="A212" s="6" t="n">
        <v>8888166604179</v>
      </c>
      <c r="B212" s="0" t="s">
        <v>735</v>
      </c>
    </row>
    <row r="213" customFormat="false" ht="12.8" hidden="false" customHeight="false" outlineLevel="0" collapsed="false">
      <c r="A213" s="6" t="n">
        <v>8999999710873</v>
      </c>
      <c r="B213" s="0" t="s">
        <v>736</v>
      </c>
    </row>
    <row r="214" customFormat="false" ht="12.8" hidden="false" customHeight="false" outlineLevel="0" collapsed="false">
      <c r="A214" s="6" t="n">
        <v>8999999710880</v>
      </c>
      <c r="B214" s="0" t="s">
        <v>737</v>
      </c>
    </row>
    <row r="215" customFormat="false" ht="12.8" hidden="false" customHeight="false" outlineLevel="0" collapsed="false">
      <c r="A215" s="6" t="n">
        <v>8999999037765</v>
      </c>
      <c r="B215" s="0" t="s">
        <v>738</v>
      </c>
    </row>
    <row r="216" customFormat="false" ht="12.8" hidden="false" customHeight="false" outlineLevel="0" collapsed="false">
      <c r="A216" s="6" t="n">
        <v>9044400841000</v>
      </c>
      <c r="B216" s="0" t="s">
        <v>739</v>
      </c>
    </row>
    <row r="217" customFormat="false" ht="12.8" hidden="false" customHeight="false" outlineLevel="0" collapsed="false">
      <c r="A217" s="6" t="n">
        <v>8851019210193</v>
      </c>
      <c r="B217" s="0" t="s">
        <v>740</v>
      </c>
    </row>
    <row r="218" customFormat="false" ht="12.8" hidden="false" customHeight="false" outlineLevel="0" collapsed="false">
      <c r="A218" s="6" t="n">
        <v>8851019210117</v>
      </c>
      <c r="B218" s="0" t="s">
        <v>741</v>
      </c>
    </row>
    <row r="219" customFormat="false" ht="12.8" hidden="false" customHeight="false" outlineLevel="0" collapsed="false">
      <c r="A219" s="6" t="n">
        <v>8851019510132</v>
      </c>
      <c r="B219" s="0" t="s">
        <v>742</v>
      </c>
    </row>
    <row r="220" customFormat="false" ht="12.8" hidden="false" customHeight="false" outlineLevel="0" collapsed="false">
      <c r="A220" s="6" t="s">
        <v>322</v>
      </c>
      <c r="B220" s="0" t="s">
        <v>743</v>
      </c>
    </row>
    <row r="221" customFormat="false" ht="12.8" hidden="false" customHeight="false" outlineLevel="0" collapsed="false">
      <c r="A221" s="6" t="s">
        <v>74</v>
      </c>
      <c r="B221" s="0" t="s">
        <v>744</v>
      </c>
    </row>
    <row r="222" customFormat="false" ht="12.8" hidden="false" customHeight="false" outlineLevel="0" collapsed="false">
      <c r="A222" s="6" t="n">
        <v>6903244543774</v>
      </c>
      <c r="B222" s="0" t="s">
        <v>745</v>
      </c>
    </row>
    <row r="223" customFormat="false" ht="12.8" hidden="false" customHeight="false" outlineLevel="0" collapsed="false">
      <c r="A223" s="6" t="n">
        <v>8888166608184</v>
      </c>
      <c r="B223" s="0" t="s">
        <v>746</v>
      </c>
    </row>
    <row r="224" customFormat="false" ht="12.8" hidden="false" customHeight="false" outlineLevel="0" collapsed="false">
      <c r="A224" s="6" t="s">
        <v>368</v>
      </c>
      <c r="B224" s="0" t="s">
        <v>747</v>
      </c>
    </row>
    <row r="225" customFormat="false" ht="12.8" hidden="false" customHeight="false" outlineLevel="0" collapsed="false">
      <c r="A225" s="6" t="s">
        <v>18</v>
      </c>
      <c r="B225" s="0" t="s">
        <v>748</v>
      </c>
    </row>
    <row r="226" customFormat="false" ht="12.8" hidden="false" customHeight="false" outlineLevel="0" collapsed="false">
      <c r="A226" s="6" t="s">
        <v>367</v>
      </c>
      <c r="B226" s="0" t="s">
        <v>749</v>
      </c>
    </row>
    <row r="227" customFormat="false" ht="12.8" hidden="false" customHeight="false" outlineLevel="0" collapsed="false">
      <c r="A227" s="6" t="n">
        <v>8999999049447</v>
      </c>
      <c r="B227" s="0" t="s">
        <v>750</v>
      </c>
    </row>
    <row r="228" customFormat="false" ht="12.8" hidden="false" customHeight="false" outlineLevel="0" collapsed="false">
      <c r="A228" s="6" t="n">
        <v>8996001308059</v>
      </c>
      <c r="B228" s="0" t="s">
        <v>751</v>
      </c>
    </row>
    <row r="229" customFormat="false" ht="12.8" hidden="false" customHeight="false" outlineLevel="0" collapsed="false">
      <c r="A229" s="6" t="n">
        <v>8998866619035</v>
      </c>
      <c r="B229" s="0" t="s">
        <v>752</v>
      </c>
    </row>
    <row r="230" customFormat="false" ht="12.8" hidden="false" customHeight="false" outlineLevel="0" collapsed="false">
      <c r="A230" s="6" t="n">
        <v>8999999502393</v>
      </c>
      <c r="B230" s="0" t="s">
        <v>753</v>
      </c>
    </row>
    <row r="231" customFormat="false" ht="12.8" hidden="false" customHeight="false" outlineLevel="0" collapsed="false">
      <c r="A231" s="6" t="n">
        <v>8992957214307</v>
      </c>
      <c r="B231" s="0" t="s">
        <v>754</v>
      </c>
    </row>
    <row r="232" customFormat="false" ht="12.8" hidden="false" customHeight="false" outlineLevel="0" collapsed="false">
      <c r="A232" s="6" t="n">
        <v>8992770084019</v>
      </c>
      <c r="B232" s="0" t="s">
        <v>755</v>
      </c>
    </row>
    <row r="233" customFormat="false" ht="12.8" hidden="false" customHeight="false" outlineLevel="0" collapsed="false">
      <c r="A233" s="6" t="n">
        <v>8992770084088</v>
      </c>
      <c r="B233" s="0" t="s">
        <v>756</v>
      </c>
    </row>
    <row r="234" customFormat="false" ht="12.8" hidden="false" customHeight="false" outlineLevel="0" collapsed="false">
      <c r="A234" s="6" t="n">
        <v>8992770154033</v>
      </c>
      <c r="B234" s="0" t="s">
        <v>757</v>
      </c>
    </row>
    <row r="235" customFormat="false" ht="12.8" hidden="false" customHeight="false" outlineLevel="0" collapsed="false">
      <c r="A235" s="6" t="n">
        <v>8992770061058</v>
      </c>
      <c r="B235" s="0" t="s">
        <v>758</v>
      </c>
    </row>
    <row r="236" customFormat="false" ht="12.8" hidden="false" customHeight="false" outlineLevel="0" collapsed="false">
      <c r="A236" s="6" t="n">
        <v>8992770088895</v>
      </c>
      <c r="B236" s="0" t="s">
        <v>759</v>
      </c>
    </row>
    <row r="237" customFormat="false" ht="12.8" hidden="false" customHeight="false" outlineLevel="0" collapsed="false">
      <c r="A237" s="6" t="n">
        <v>8994907001395</v>
      </c>
      <c r="B237" s="0" t="s">
        <v>760</v>
      </c>
    </row>
    <row r="238" customFormat="false" ht="12.8" hidden="false" customHeight="false" outlineLevel="0" collapsed="false">
      <c r="A238" s="6" t="n">
        <v>8999909982000</v>
      </c>
      <c r="B238" s="0" t="s">
        <v>761</v>
      </c>
    </row>
    <row r="239" customFormat="false" ht="12.8" hidden="false" customHeight="false" outlineLevel="0" collapsed="false">
      <c r="A239" s="6" t="n">
        <v>8992717781025</v>
      </c>
      <c r="B239" s="0" t="s">
        <v>762</v>
      </c>
    </row>
    <row r="240" customFormat="false" ht="12.8" hidden="false" customHeight="false" outlineLevel="0" collapsed="false">
      <c r="A240" s="6" t="n">
        <v>8992770096128</v>
      </c>
      <c r="B240" s="0" t="s">
        <v>763</v>
      </c>
    </row>
    <row r="241" customFormat="false" ht="12.8" hidden="false" customHeight="false" outlineLevel="0" collapsed="false">
      <c r="A241" s="6" t="n">
        <v>8992770094513</v>
      </c>
      <c r="B241" s="0" t="s">
        <v>764</v>
      </c>
    </row>
    <row r="242" customFormat="false" ht="12.8" hidden="false" customHeight="false" outlineLevel="0" collapsed="false">
      <c r="A242" s="6" t="n">
        <v>8992907952631</v>
      </c>
      <c r="B242" s="0" t="s">
        <v>765</v>
      </c>
    </row>
    <row r="243" customFormat="false" ht="12.8" hidden="false" customHeight="false" outlineLevel="0" collapsed="false">
      <c r="A243" s="6" t="n">
        <v>8999999195670</v>
      </c>
      <c r="B243" s="0" t="s">
        <v>766</v>
      </c>
    </row>
    <row r="244" customFormat="false" ht="12.8" hidden="false" customHeight="false" outlineLevel="0" collapsed="false">
      <c r="A244" s="6" t="n">
        <v>8999999195649</v>
      </c>
      <c r="B244" s="0" t="s">
        <v>767</v>
      </c>
    </row>
    <row r="245" customFormat="false" ht="12.8" hidden="false" customHeight="false" outlineLevel="0" collapsed="false">
      <c r="A245" s="6" t="n">
        <v>8998866202299</v>
      </c>
      <c r="B245" s="0" t="s">
        <v>768</v>
      </c>
    </row>
    <row r="246" customFormat="false" ht="12.8" hidden="false" customHeight="false" outlineLevel="0" collapsed="false">
      <c r="A246" s="6" t="n">
        <v>8991001780126</v>
      </c>
      <c r="B246" s="0" t="s">
        <v>769</v>
      </c>
    </row>
    <row r="247" customFormat="false" ht="12.8" hidden="false" customHeight="false" outlineLevel="0" collapsed="false">
      <c r="A247" s="6" t="n">
        <v>8991001781420</v>
      </c>
      <c r="B247" s="0" t="s">
        <v>770</v>
      </c>
    </row>
    <row r="248" customFormat="false" ht="12.8" hidden="false" customHeight="false" outlineLevel="0" collapsed="false">
      <c r="A248" s="6" t="n">
        <v>8991038775089</v>
      </c>
      <c r="B248" s="0" t="s">
        <v>771</v>
      </c>
    </row>
    <row r="249" customFormat="false" ht="12.8" hidden="false" customHeight="false" outlineLevel="0" collapsed="false">
      <c r="A249" s="6" t="n">
        <v>8991102022460</v>
      </c>
      <c r="B249" s="0" t="s">
        <v>772</v>
      </c>
    </row>
    <row r="250" customFormat="false" ht="12.8" hidden="false" customHeight="false" outlineLevel="0" collapsed="false">
      <c r="A250" s="6" t="n">
        <v>8999099920547</v>
      </c>
      <c r="B250" s="0" t="s">
        <v>773</v>
      </c>
    </row>
    <row r="251" customFormat="false" ht="12.8" hidden="false" customHeight="false" outlineLevel="0" collapsed="false">
      <c r="A251" s="6" t="n">
        <v>8992946511790</v>
      </c>
      <c r="B251" s="0" t="s">
        <v>774</v>
      </c>
    </row>
    <row r="252" customFormat="false" ht="12.8" hidden="false" customHeight="false" outlineLevel="0" collapsed="false">
      <c r="A252" s="6" t="n">
        <v>8991001111289</v>
      </c>
      <c r="B252" s="0" t="s">
        <v>775</v>
      </c>
    </row>
    <row r="253" customFormat="false" ht="12.8" hidden="false" customHeight="false" outlineLevel="0" collapsed="false">
      <c r="A253" s="6" t="n">
        <v>8997018720018</v>
      </c>
      <c r="B253" s="0" t="s">
        <v>776</v>
      </c>
    </row>
    <row r="254" customFormat="false" ht="12.8" hidden="false" customHeight="false" outlineLevel="0" collapsed="false">
      <c r="A254" s="6" t="n">
        <v>8998866610421</v>
      </c>
      <c r="B254" s="0" t="s">
        <v>777</v>
      </c>
    </row>
    <row r="255" customFormat="false" ht="12.8" hidden="false" customHeight="false" outlineLevel="0" collapsed="false">
      <c r="A255" s="6" t="n">
        <v>8998866613569</v>
      </c>
      <c r="B255" s="0" t="s">
        <v>778</v>
      </c>
    </row>
    <row r="256" customFormat="false" ht="12.8" hidden="false" customHeight="false" outlineLevel="0" collapsed="false">
      <c r="A256" s="6" t="n">
        <v>8992959117576</v>
      </c>
      <c r="B256" s="0" t="s">
        <v>779</v>
      </c>
    </row>
    <row r="257" customFormat="false" ht="12.8" hidden="false" customHeight="false" outlineLevel="0" collapsed="false">
      <c r="A257" s="6" t="n">
        <v>6930958820136</v>
      </c>
      <c r="B257" s="0" t="s">
        <v>780</v>
      </c>
    </row>
    <row r="258" customFormat="false" ht="12.8" hidden="false" customHeight="false" outlineLevel="0" collapsed="false">
      <c r="A258" s="6" t="n">
        <v>8992761136178</v>
      </c>
      <c r="B258" s="0" t="s">
        <v>781</v>
      </c>
    </row>
    <row r="259" customFormat="false" ht="12.8" hidden="false" customHeight="false" outlineLevel="0" collapsed="false">
      <c r="A259" s="6" t="n">
        <v>8992761002022</v>
      </c>
      <c r="B259" s="0" t="s">
        <v>782</v>
      </c>
    </row>
    <row r="260" customFormat="false" ht="12.8" hidden="false" customHeight="false" outlineLevel="0" collapsed="false">
      <c r="A260" s="6" t="n">
        <v>8995077601897</v>
      </c>
      <c r="B260" s="0" t="s">
        <v>783</v>
      </c>
    </row>
    <row r="261" customFormat="false" ht="12.8" hidden="false" customHeight="false" outlineLevel="0" collapsed="false">
      <c r="A261" s="6" t="s">
        <v>365</v>
      </c>
      <c r="B261" s="0" t="s">
        <v>784</v>
      </c>
    </row>
    <row r="262" customFormat="false" ht="12.8" hidden="false" customHeight="false" outlineLevel="0" collapsed="false">
      <c r="A262" s="6" t="n">
        <v>8999999050009</v>
      </c>
      <c r="B262" s="0" t="s">
        <v>785</v>
      </c>
    </row>
    <row r="263" customFormat="false" ht="12.8" hidden="false" customHeight="false" outlineLevel="0" collapsed="false">
      <c r="A263" s="6" t="n">
        <v>8999999059781</v>
      </c>
      <c r="B263" s="0" t="s">
        <v>786</v>
      </c>
    </row>
    <row r="264" customFormat="false" ht="12.8" hidden="false" customHeight="false" outlineLevel="0" collapsed="false">
      <c r="A264" s="6" t="n">
        <v>8999999390198</v>
      </c>
      <c r="B264" s="0" t="s">
        <v>787</v>
      </c>
    </row>
    <row r="265" customFormat="false" ht="12.8" hidden="false" customHeight="false" outlineLevel="0" collapsed="false">
      <c r="A265" s="6" t="n">
        <v>8999999524722</v>
      </c>
      <c r="B265" s="0" t="s">
        <v>788</v>
      </c>
    </row>
    <row r="266" customFormat="false" ht="12.8" hidden="false" customHeight="false" outlineLevel="0" collapsed="false">
      <c r="A266" s="6" t="n">
        <v>8996001524008</v>
      </c>
      <c r="B266" s="0" t="s">
        <v>789</v>
      </c>
    </row>
    <row r="267" customFormat="false" ht="12.8" hidden="false" customHeight="false" outlineLevel="0" collapsed="false">
      <c r="A267" s="6" t="s">
        <v>170</v>
      </c>
      <c r="B267" s="0" t="s">
        <v>790</v>
      </c>
    </row>
    <row r="268" customFormat="false" ht="12.8" hidden="false" customHeight="false" outlineLevel="0" collapsed="false">
      <c r="A268" s="6" t="n">
        <v>8992702000025</v>
      </c>
      <c r="B268" s="0" t="s">
        <v>791</v>
      </c>
    </row>
    <row r="269" customFormat="false" ht="12.8" hidden="false" customHeight="false" outlineLevel="0" collapsed="false">
      <c r="A269" s="6" t="n">
        <v>8992959508848</v>
      </c>
      <c r="B269" s="0" t="s">
        <v>792</v>
      </c>
    </row>
    <row r="270" customFormat="false" ht="12.8" hidden="false" customHeight="false" outlineLevel="0" collapsed="false">
      <c r="A270" s="6" t="n">
        <v>8992959020005</v>
      </c>
      <c r="B270" s="0" t="s">
        <v>793</v>
      </c>
    </row>
    <row r="271" customFormat="false" ht="12.8" hidden="false" customHeight="false" outlineLevel="0" collapsed="false">
      <c r="A271" s="6" t="n">
        <v>8991102387262</v>
      </c>
      <c r="B271" s="0" t="s">
        <v>794</v>
      </c>
    </row>
    <row r="272" customFormat="false" ht="12.8" hidden="false" customHeight="false" outlineLevel="0" collapsed="false">
      <c r="A272" s="6" t="n">
        <v>8999999002473</v>
      </c>
      <c r="B272" s="0" t="s">
        <v>795</v>
      </c>
    </row>
    <row r="273" customFormat="false" ht="12.8" hidden="false" customHeight="false" outlineLevel="0" collapsed="false">
      <c r="A273" s="6" t="n">
        <v>8996006142511</v>
      </c>
      <c r="B273" s="0" t="s">
        <v>796</v>
      </c>
    </row>
    <row r="274" customFormat="false" ht="12.8" hidden="false" customHeight="false" outlineLevel="0" collapsed="false">
      <c r="A274" s="6" t="n">
        <v>8996006320117</v>
      </c>
      <c r="B274" s="0" t="s">
        <v>797</v>
      </c>
    </row>
    <row r="275" customFormat="false" ht="12.8" hidden="false" customHeight="false" outlineLevel="0" collapsed="false">
      <c r="A275" s="6" t="n">
        <v>8886007811410</v>
      </c>
      <c r="B275" s="0" t="s">
        <v>798</v>
      </c>
    </row>
    <row r="276" customFormat="false" ht="12.8" hidden="false" customHeight="false" outlineLevel="0" collapsed="false">
      <c r="A276" s="6" t="n">
        <v>8995102702049</v>
      </c>
      <c r="B276" s="0" t="s">
        <v>799</v>
      </c>
    </row>
    <row r="277" customFormat="false" ht="12.8" hidden="false" customHeight="false" outlineLevel="0" collapsed="false">
      <c r="A277" s="6" t="n">
        <v>8997019580819</v>
      </c>
      <c r="B277" s="0" t="s">
        <v>800</v>
      </c>
    </row>
    <row r="278" customFormat="false" ht="12.8" hidden="false" customHeight="false" outlineLevel="0" collapsed="false">
      <c r="A278" s="6" t="n">
        <v>8998898101409</v>
      </c>
      <c r="B278" s="0" t="s">
        <v>801</v>
      </c>
    </row>
    <row r="279" customFormat="false" ht="12.8" hidden="false" customHeight="false" outlineLevel="0" collapsed="false">
      <c r="A279" s="6" t="n">
        <v>8996001402023</v>
      </c>
      <c r="B279" s="0" t="s">
        <v>802</v>
      </c>
    </row>
    <row r="280" customFormat="false" ht="12.8" hidden="false" customHeight="false" outlineLevel="0" collapsed="false">
      <c r="A280" s="6" t="n">
        <v>8998666001306</v>
      </c>
      <c r="B280" s="0" t="s">
        <v>803</v>
      </c>
    </row>
    <row r="281" customFormat="false" ht="12.8" hidden="false" customHeight="false" outlineLevel="0" collapsed="false">
      <c r="A281" s="6" t="n">
        <v>8995077601224</v>
      </c>
      <c r="B281" s="0" t="s">
        <v>804</v>
      </c>
    </row>
    <row r="282" customFormat="false" ht="12.8" hidden="false" customHeight="false" outlineLevel="0" collapsed="false">
      <c r="A282" s="6" t="n">
        <v>8992979190962</v>
      </c>
      <c r="B282" s="0" t="s">
        <v>805</v>
      </c>
    </row>
    <row r="283" customFormat="false" ht="12.8" hidden="false" customHeight="false" outlineLevel="0" collapsed="false">
      <c r="A283" s="6" t="n">
        <v>8994391135446</v>
      </c>
      <c r="B283" s="0" t="s">
        <v>806</v>
      </c>
    </row>
    <row r="284" customFormat="false" ht="12.8" hidden="false" customHeight="false" outlineLevel="0" collapsed="false">
      <c r="A284" s="6" t="n">
        <v>8998009720017</v>
      </c>
      <c r="B284" s="0" t="s">
        <v>807</v>
      </c>
    </row>
    <row r="285" customFormat="false" ht="12.8" hidden="false" customHeight="false" outlineLevel="0" collapsed="false">
      <c r="A285" s="6" t="n">
        <v>8997019580437</v>
      </c>
      <c r="B285" s="0" t="s">
        <v>808</v>
      </c>
    </row>
    <row r="286" customFormat="false" ht="12.8" hidden="false" customHeight="false" outlineLevel="0" collapsed="false">
      <c r="A286" s="6" t="n">
        <v>8991001780140</v>
      </c>
      <c r="B286" s="0" t="s">
        <v>809</v>
      </c>
    </row>
    <row r="287" customFormat="false" ht="12.8" hidden="false" customHeight="false" outlineLevel="0" collapsed="false">
      <c r="A287" s="6" t="n">
        <v>8998009010590</v>
      </c>
      <c r="B287" s="0" t="s">
        <v>810</v>
      </c>
    </row>
    <row r="288" customFormat="false" ht="12.8" hidden="false" customHeight="false" outlineLevel="0" collapsed="false">
      <c r="A288" s="6" t="n">
        <v>8998009010231</v>
      </c>
      <c r="B288" s="0" t="s">
        <v>811</v>
      </c>
    </row>
    <row r="289" customFormat="false" ht="12.8" hidden="false" customHeight="false" outlineLevel="0" collapsed="false">
      <c r="A289" s="6" t="n">
        <v>8998009010637</v>
      </c>
      <c r="B289" s="0" t="s">
        <v>812</v>
      </c>
    </row>
    <row r="290" customFormat="false" ht="12.8" hidden="false" customHeight="false" outlineLevel="0" collapsed="false">
      <c r="A290" s="6" t="n">
        <v>8998009011214</v>
      </c>
      <c r="B290" s="0" t="s">
        <v>813</v>
      </c>
    </row>
    <row r="291" customFormat="false" ht="12.8" hidden="false" customHeight="false" outlineLevel="0" collapsed="false">
      <c r="A291" s="6" t="n">
        <v>8998009010606</v>
      </c>
      <c r="B291" s="0" t="s">
        <v>814</v>
      </c>
    </row>
    <row r="292" customFormat="false" ht="12.8" hidden="false" customHeight="false" outlineLevel="0" collapsed="false">
      <c r="A292" s="6" t="n">
        <v>8998009010248</v>
      </c>
      <c r="B292" s="0" t="s">
        <v>815</v>
      </c>
    </row>
    <row r="293" customFormat="false" ht="12.8" hidden="false" customHeight="false" outlineLevel="0" collapsed="false">
      <c r="A293" s="6" t="n">
        <v>8998009011702</v>
      </c>
      <c r="B293" s="0" t="s">
        <v>816</v>
      </c>
    </row>
    <row r="294" customFormat="false" ht="12.8" hidden="false" customHeight="false" outlineLevel="0" collapsed="false">
      <c r="A294" s="6" t="n">
        <v>8998009050022</v>
      </c>
      <c r="B294" s="0" t="s">
        <v>817</v>
      </c>
    </row>
    <row r="295" customFormat="false" ht="12.8" hidden="false" customHeight="false" outlineLevel="0" collapsed="false">
      <c r="A295" s="6" t="n">
        <v>8991001400024</v>
      </c>
      <c r="B295" s="0" t="s">
        <v>818</v>
      </c>
    </row>
    <row r="296" customFormat="false" ht="12.8" hidden="false" customHeight="false" outlineLevel="0" collapsed="false">
      <c r="A296" s="6" t="n">
        <v>8992857010511</v>
      </c>
      <c r="B296" s="0" t="s">
        <v>819</v>
      </c>
    </row>
    <row r="297" customFormat="false" ht="12.8" hidden="false" customHeight="false" outlineLevel="0" collapsed="false">
      <c r="A297" s="6" t="n">
        <v>8992857010689</v>
      </c>
      <c r="B297" s="0" t="s">
        <v>820</v>
      </c>
    </row>
    <row r="298" customFormat="false" ht="12.8" hidden="false" customHeight="false" outlineLevel="0" collapsed="false">
      <c r="A298" s="6" t="n">
        <v>8992857020121</v>
      </c>
      <c r="B298" s="0" t="s">
        <v>821</v>
      </c>
    </row>
    <row r="299" customFormat="false" ht="12.8" hidden="false" customHeight="false" outlineLevel="0" collapsed="false">
      <c r="A299" s="6" t="n">
        <v>8992857020138</v>
      </c>
      <c r="B299" s="0" t="s">
        <v>822</v>
      </c>
    </row>
    <row r="300" customFormat="false" ht="12.8" hidden="false" customHeight="false" outlineLevel="0" collapsed="false">
      <c r="A300" s="6" t="n">
        <v>8995026302240</v>
      </c>
      <c r="B300" s="0" t="s">
        <v>823</v>
      </c>
    </row>
    <row r="301" customFormat="false" ht="12.8" hidden="false" customHeight="false" outlineLevel="0" collapsed="false">
      <c r="A301" s="6" t="n">
        <v>8995026309997</v>
      </c>
      <c r="B301" s="0" t="s">
        <v>824</v>
      </c>
    </row>
    <row r="302" customFormat="false" ht="12.8" hidden="false" customHeight="false" outlineLevel="0" collapsed="false">
      <c r="A302" s="6" t="n">
        <v>8992839300012</v>
      </c>
      <c r="B302" s="0" t="s">
        <v>825</v>
      </c>
    </row>
    <row r="303" customFormat="false" ht="12.8" hidden="false" customHeight="false" outlineLevel="0" collapsed="false">
      <c r="A303" s="6" t="n">
        <v>8991001770301</v>
      </c>
      <c r="B303" s="0" t="s">
        <v>826</v>
      </c>
    </row>
    <row r="304" customFormat="false" ht="12.8" hidden="false" customHeight="false" outlineLevel="0" collapsed="false">
      <c r="A304" s="6" t="n">
        <v>8991102302609</v>
      </c>
      <c r="B304" s="0" t="s">
        <v>827</v>
      </c>
    </row>
    <row r="305" customFormat="false" ht="12.8" hidden="false" customHeight="false" outlineLevel="0" collapsed="false">
      <c r="A305" s="6" t="n">
        <v>8991102987639</v>
      </c>
      <c r="B305" s="0" t="s">
        <v>828</v>
      </c>
    </row>
    <row r="306" customFormat="false" ht="12.8" hidden="false" customHeight="false" outlineLevel="0" collapsed="false">
      <c r="A306" s="6" t="n">
        <v>8991102387286</v>
      </c>
      <c r="B306" s="0" t="s">
        <v>829</v>
      </c>
    </row>
    <row r="307" customFormat="false" ht="12.8" hidden="false" customHeight="false" outlineLevel="0" collapsed="false">
      <c r="A307" s="6" t="n">
        <v>8993137690942</v>
      </c>
      <c r="B307" s="0" t="s">
        <v>830</v>
      </c>
    </row>
    <row r="308" customFormat="false" ht="12.8" hidden="false" customHeight="false" outlineLevel="0" collapsed="false">
      <c r="A308" s="6" t="n">
        <v>8998866605786</v>
      </c>
      <c r="B308" s="0" t="s">
        <v>831</v>
      </c>
    </row>
    <row r="309" customFormat="false" ht="12.8" hidden="false" customHeight="false" outlineLevel="0" collapsed="false">
      <c r="A309" s="6" t="n">
        <v>8998866804080</v>
      </c>
      <c r="B309" s="0" t="s">
        <v>832</v>
      </c>
    </row>
    <row r="310" customFormat="false" ht="12.8" hidden="false" customHeight="false" outlineLevel="0" collapsed="false">
      <c r="A310" s="6" t="n">
        <v>8998866604420</v>
      </c>
      <c r="B310" s="0" t="s">
        <v>833</v>
      </c>
    </row>
    <row r="311" customFormat="false" ht="12.8" hidden="false" customHeight="false" outlineLevel="0" collapsed="false">
      <c r="A311" s="6" t="n">
        <v>8992994110112</v>
      </c>
      <c r="B311" s="0" t="s">
        <v>834</v>
      </c>
    </row>
    <row r="312" customFormat="false" ht="12.8" hidden="false" customHeight="false" outlineLevel="0" collapsed="false">
      <c r="A312" s="6" t="n">
        <v>8997009510123</v>
      </c>
      <c r="B312" s="0" t="s">
        <v>835</v>
      </c>
    </row>
    <row r="313" customFormat="false" ht="12.8" hidden="false" customHeight="false" outlineLevel="0" collapsed="false">
      <c r="A313" s="6" t="n">
        <v>8992741905909</v>
      </c>
      <c r="B313" s="0" t="s">
        <v>836</v>
      </c>
    </row>
    <row r="314" customFormat="false" ht="12.8" hidden="false" customHeight="false" outlineLevel="0" collapsed="false">
      <c r="A314" s="6" t="n">
        <v>8992741941006</v>
      </c>
      <c r="B314" s="0" t="s">
        <v>837</v>
      </c>
    </row>
    <row r="315" customFormat="false" ht="12.8" hidden="false" customHeight="false" outlineLevel="0" collapsed="false">
      <c r="A315" s="6" t="n">
        <v>8992741940795</v>
      </c>
      <c r="B315" s="0" t="s">
        <v>838</v>
      </c>
    </row>
    <row r="316" customFormat="false" ht="12.8" hidden="false" customHeight="false" outlineLevel="0" collapsed="false">
      <c r="A316" s="6" t="n">
        <v>8992741905633</v>
      </c>
      <c r="B316" s="0" t="s">
        <v>838</v>
      </c>
    </row>
    <row r="317" customFormat="false" ht="12.8" hidden="false" customHeight="false" outlineLevel="0" collapsed="false">
      <c r="A317" s="6" t="n">
        <v>8992741983396</v>
      </c>
      <c r="B317" s="0" t="s">
        <v>839</v>
      </c>
    </row>
    <row r="318" customFormat="false" ht="12.8" hidden="false" customHeight="false" outlineLevel="0" collapsed="false">
      <c r="A318" s="6" t="n">
        <v>8992741905664</v>
      </c>
      <c r="B318" s="0" t="s">
        <v>839</v>
      </c>
    </row>
    <row r="319" customFormat="false" ht="12.8" hidden="false" customHeight="false" outlineLevel="0" collapsed="false">
      <c r="A319" s="6" t="n">
        <v>8992741906210</v>
      </c>
      <c r="B319" s="0" t="s">
        <v>840</v>
      </c>
    </row>
    <row r="320" customFormat="false" ht="12.8" hidden="false" customHeight="false" outlineLevel="0" collapsed="false">
      <c r="A320" s="6" t="n">
        <v>8992741905695</v>
      </c>
      <c r="B320" s="0" t="s">
        <v>841</v>
      </c>
    </row>
    <row r="321" customFormat="false" ht="12.8" hidden="false" customHeight="false" outlineLevel="0" collapsed="false">
      <c r="A321" s="6" t="n">
        <v>8992741906449</v>
      </c>
      <c r="B321" s="0" t="s">
        <v>842</v>
      </c>
    </row>
    <row r="322" customFormat="false" ht="12.8" hidden="false" customHeight="false" outlineLevel="0" collapsed="false">
      <c r="A322" s="6" t="n">
        <v>8992741902397</v>
      </c>
      <c r="B322" s="0" t="s">
        <v>843</v>
      </c>
    </row>
    <row r="323" customFormat="false" ht="12.8" hidden="false" customHeight="false" outlineLevel="0" collapsed="false">
      <c r="A323" s="6" t="n">
        <v>8992741906227</v>
      </c>
      <c r="B323" s="0" t="s">
        <v>844</v>
      </c>
    </row>
    <row r="324" customFormat="false" ht="12.8" hidden="false" customHeight="false" outlineLevel="0" collapsed="false">
      <c r="A324" s="6" t="n">
        <v>8992741905855</v>
      </c>
      <c r="B324" s="0" t="s">
        <v>845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6" width="17.41"/>
    <col collapsed="false" customWidth="true" hidden="false" outlineLevel="0" max="325" min="2" style="26" width="15.55"/>
  </cols>
  <sheetData>
    <row r="1" s="30" customFormat="true" ht="55.1" hidden="false" customHeight="true" outlineLevel="0" collapsed="false">
      <c r="A1" s="27" t="s">
        <v>846</v>
      </c>
      <c r="B1" s="28" t="n">
        <v>8992628020152</v>
      </c>
      <c r="C1" s="29" t="n">
        <v>8999999524722</v>
      </c>
      <c r="D1" s="29" t="n">
        <v>8998866601436</v>
      </c>
      <c r="E1" s="29" t="n">
        <v>8998866619035</v>
      </c>
      <c r="F1" s="29" t="n">
        <v>4902430415743</v>
      </c>
      <c r="G1" s="29" t="n">
        <v>8994907001395</v>
      </c>
      <c r="H1" s="29" t="n">
        <v>8998866608008</v>
      </c>
      <c r="I1" s="29" t="n">
        <v>8992770033130</v>
      </c>
      <c r="J1" s="29" t="n">
        <v>8992839007577</v>
      </c>
      <c r="K1" s="29" t="n">
        <v>8993189273162</v>
      </c>
      <c r="L1" s="29" t="n">
        <v>8992857020121</v>
      </c>
      <c r="M1" s="29" t="n">
        <v>8998899995526</v>
      </c>
      <c r="N1" s="29" t="n">
        <v>8999909982000</v>
      </c>
      <c r="O1" s="29" t="n">
        <v>8998009700057</v>
      </c>
      <c r="P1" s="29" t="n">
        <v>8992753721009</v>
      </c>
      <c r="Q1" s="29" t="n">
        <v>80768258</v>
      </c>
      <c r="R1" s="29" t="s">
        <v>18</v>
      </c>
      <c r="S1" s="29" t="n">
        <v>8992696407688</v>
      </c>
      <c r="T1" s="29" t="n">
        <v>8998866610421</v>
      </c>
      <c r="U1" s="29" t="n">
        <v>8998866804080</v>
      </c>
      <c r="V1" s="29" t="n">
        <v>8886012800331</v>
      </c>
      <c r="W1" s="29" t="n">
        <v>8998009010637</v>
      </c>
      <c r="X1" s="29" t="n">
        <v>8992753631209</v>
      </c>
      <c r="Y1" s="29" t="n">
        <v>8992696426481</v>
      </c>
      <c r="Z1" s="29" t="n">
        <v>8714700524002</v>
      </c>
      <c r="AA1" s="29" t="n">
        <v>8997220180136</v>
      </c>
      <c r="AB1" s="29" t="n">
        <v>8998103011363</v>
      </c>
      <c r="AC1" s="29" t="n">
        <v>8995102702049</v>
      </c>
      <c r="AD1" s="29" t="n">
        <v>8997011930612</v>
      </c>
      <c r="AE1" s="29" t="n">
        <v>8997011931107</v>
      </c>
      <c r="AF1" s="29" t="n">
        <v>8991102387286</v>
      </c>
      <c r="AG1" s="29" t="s">
        <v>35</v>
      </c>
      <c r="AH1" s="29" t="s">
        <v>36</v>
      </c>
      <c r="AI1" s="29" t="n">
        <v>8995077601897</v>
      </c>
      <c r="AJ1" s="29" t="n">
        <v>8886012781340</v>
      </c>
      <c r="AK1" s="29" t="n">
        <v>8991038774570</v>
      </c>
      <c r="AL1" s="29" t="n">
        <v>8999999195670</v>
      </c>
      <c r="AM1" s="29" t="n">
        <v>6930958820136</v>
      </c>
      <c r="AN1" s="29" t="n">
        <v>8996001318430</v>
      </c>
      <c r="AO1" s="29" t="n">
        <v>8992741905855</v>
      </c>
      <c r="AP1" s="29" t="n">
        <v>8992696404441</v>
      </c>
      <c r="AQ1" s="29" t="n">
        <v>7118441101378</v>
      </c>
      <c r="AR1" s="29" t="n">
        <v>8999999502393</v>
      </c>
      <c r="AS1" s="29" t="n">
        <v>8998103008158</v>
      </c>
      <c r="AT1" s="29" t="n">
        <v>711844130111</v>
      </c>
      <c r="AU1" s="29" t="n">
        <v>8992770096128</v>
      </c>
      <c r="AV1" s="29" t="n">
        <v>8998866202299</v>
      </c>
      <c r="AW1" s="29" t="n">
        <v>8999999037765</v>
      </c>
      <c r="AX1" s="29" t="n">
        <v>8992770154033</v>
      </c>
      <c r="AY1" s="29" t="n">
        <v>8992727007887</v>
      </c>
      <c r="AZ1" s="29" t="n">
        <v>8992727006538</v>
      </c>
      <c r="BA1" s="29" t="n">
        <v>8995026309997</v>
      </c>
      <c r="BB1" s="29" t="n">
        <v>8992727005401</v>
      </c>
      <c r="BC1" s="29" t="n">
        <v>8993496107051</v>
      </c>
      <c r="BD1" s="29" t="s">
        <v>60</v>
      </c>
      <c r="BE1" s="29" t="s">
        <v>61</v>
      </c>
      <c r="BF1" s="29" t="n">
        <v>8992741905909</v>
      </c>
      <c r="BG1" s="29" t="n">
        <v>8992979190962</v>
      </c>
      <c r="BH1" s="29" t="n">
        <v>8993176110074</v>
      </c>
      <c r="BI1" s="29" t="n">
        <v>8992628022156</v>
      </c>
      <c r="BJ1" s="29" t="n">
        <v>8997218380159</v>
      </c>
      <c r="BK1" s="29" t="n">
        <v>8992753100101</v>
      </c>
      <c r="BL1" s="29" t="n">
        <v>8992753102204</v>
      </c>
      <c r="BM1" s="29" t="n">
        <v>8998009010248</v>
      </c>
      <c r="BN1" s="29" t="n">
        <v>711844110083</v>
      </c>
      <c r="BO1" s="29" t="n">
        <v>8992770011091</v>
      </c>
      <c r="BP1" s="29" t="s">
        <v>74</v>
      </c>
      <c r="BQ1" s="29" t="s">
        <v>75</v>
      </c>
      <c r="BR1" s="29" t="n">
        <v>8998103100692</v>
      </c>
      <c r="BS1" s="29" t="n">
        <v>8992741940795</v>
      </c>
      <c r="BT1" s="29" t="n">
        <v>8996200900047</v>
      </c>
      <c r="BU1" s="29" t="n">
        <v>8851019210193</v>
      </c>
      <c r="BV1" s="29" t="n">
        <v>8992839300012</v>
      </c>
      <c r="BW1" s="29" t="n">
        <v>8992741905695</v>
      </c>
      <c r="BX1" s="29" t="n">
        <v>8992741906449</v>
      </c>
      <c r="BY1" s="29" t="n">
        <v>8992753721160</v>
      </c>
      <c r="BZ1" s="29" t="n">
        <v>8995077600135</v>
      </c>
      <c r="CA1" s="29" t="n">
        <v>8995077601422</v>
      </c>
      <c r="CB1" s="29" t="n">
        <v>8992726892514</v>
      </c>
      <c r="CC1" s="29" t="n">
        <v>8992741906210</v>
      </c>
      <c r="CD1" s="29" t="n">
        <v>8992741906227</v>
      </c>
      <c r="CE1" s="29" t="n">
        <v>8992628030137</v>
      </c>
      <c r="CF1" s="29" t="n">
        <v>8888166336568</v>
      </c>
      <c r="CG1" s="29" t="n">
        <v>8991001400024</v>
      </c>
      <c r="CH1" s="29" t="n">
        <v>8992753101207</v>
      </c>
      <c r="CI1" s="29" t="n">
        <v>8998866201926</v>
      </c>
      <c r="CJ1" s="29" t="n">
        <v>8993053121032</v>
      </c>
      <c r="CK1" s="29" t="n">
        <v>8991038775089</v>
      </c>
      <c r="CL1" s="29" t="n">
        <v>8992857020138</v>
      </c>
      <c r="CM1" s="29" t="n">
        <v>8999999005580</v>
      </c>
      <c r="CN1" s="29" t="n">
        <v>8999999530662</v>
      </c>
      <c r="CO1" s="29" t="n">
        <v>8998866605199</v>
      </c>
      <c r="CP1" s="29" t="n">
        <v>8992946511790</v>
      </c>
      <c r="CQ1" s="29" t="n">
        <v>8992980117026</v>
      </c>
      <c r="CR1" s="29" t="n">
        <v>8992959117576</v>
      </c>
      <c r="CS1" s="29" t="n">
        <v>8995026302240</v>
      </c>
      <c r="CT1" s="29" t="n">
        <v>8999999049447</v>
      </c>
      <c r="CU1" s="29" t="n">
        <v>8992761136178</v>
      </c>
      <c r="CV1" s="29" t="n">
        <v>8992761136185</v>
      </c>
      <c r="CW1" s="29" t="n">
        <v>711844120433</v>
      </c>
      <c r="CX1" s="29" t="n">
        <v>711844130128</v>
      </c>
      <c r="CY1" s="29" t="n">
        <v>8992770088895</v>
      </c>
      <c r="CZ1" s="29" t="n">
        <v>8998866200561</v>
      </c>
      <c r="DA1" s="29" t="n">
        <v>8995177101112</v>
      </c>
      <c r="DB1" s="29" t="n">
        <v>8998666001306</v>
      </c>
      <c r="DC1" s="29" t="n">
        <v>8992770033147</v>
      </c>
      <c r="DD1" s="29" t="n">
        <v>8719200170995</v>
      </c>
      <c r="DE1" s="29" t="n">
        <v>8999999390198</v>
      </c>
      <c r="DF1" s="29" t="n">
        <v>8992994110112</v>
      </c>
      <c r="DG1" s="29" t="n">
        <v>8992753031900</v>
      </c>
      <c r="DH1" s="29" t="n">
        <v>8998009010231</v>
      </c>
      <c r="DI1" s="29" t="n">
        <v>8992741902397</v>
      </c>
      <c r="DJ1" s="29" t="n">
        <v>8992761002022</v>
      </c>
      <c r="DK1" s="29" t="n">
        <v>8885013130485</v>
      </c>
      <c r="DL1" s="29" t="n">
        <v>8998009720017</v>
      </c>
      <c r="DM1" s="29" t="n">
        <v>8885013130645</v>
      </c>
      <c r="DN1" s="29" t="n">
        <v>8885013130201</v>
      </c>
      <c r="DO1" s="29" t="n">
        <v>8885013130652</v>
      </c>
      <c r="DP1" s="29" t="n">
        <v>8998009972317</v>
      </c>
      <c r="DQ1" s="29" t="n">
        <v>8997033170140</v>
      </c>
      <c r="DR1" s="29" t="n">
        <v>8885013130713</v>
      </c>
      <c r="DS1" s="29" t="n">
        <v>9300830050451</v>
      </c>
      <c r="DT1" s="29" t="n">
        <v>8992727005128</v>
      </c>
      <c r="DU1" s="29" t="n">
        <v>8999999059316</v>
      </c>
      <c r="DV1" s="29" t="n">
        <v>8992760221028</v>
      </c>
      <c r="DW1" s="29" t="n">
        <v>8993053121254</v>
      </c>
      <c r="DX1" s="29" t="n">
        <v>8998888111241</v>
      </c>
      <c r="DY1" s="29" t="s">
        <v>143</v>
      </c>
      <c r="DZ1" s="29" t="n">
        <v>8886013236207</v>
      </c>
      <c r="EA1" s="29" t="n">
        <v>8999999002473</v>
      </c>
      <c r="EB1" s="29" t="n">
        <v>8991001503053</v>
      </c>
      <c r="EC1" s="29" t="n">
        <v>8997019580437</v>
      </c>
      <c r="ED1" s="29" t="n">
        <v>8997019580819</v>
      </c>
      <c r="EE1" s="29" t="n">
        <v>8993189320279</v>
      </c>
      <c r="EF1" s="29" t="n">
        <v>8991102213189</v>
      </c>
      <c r="EG1" s="29" t="n">
        <v>7622201430115</v>
      </c>
      <c r="EH1" s="29" t="n">
        <v>8991102022460</v>
      </c>
      <c r="EI1" s="29" t="n">
        <v>8885013131369</v>
      </c>
      <c r="EJ1" s="29" t="n">
        <v>8998866500708</v>
      </c>
      <c r="EK1" s="29" t="n">
        <v>8998866203012</v>
      </c>
      <c r="EL1" s="29" t="n">
        <v>8998866200691</v>
      </c>
      <c r="EM1" s="29" t="n">
        <v>8992628024143</v>
      </c>
      <c r="EN1" s="29" t="n">
        <v>8993200666867</v>
      </c>
      <c r="EO1" s="29" t="n">
        <v>8993200666201</v>
      </c>
      <c r="EP1" s="29" t="n">
        <v>8993200666836</v>
      </c>
      <c r="EQ1" s="29" t="n">
        <v>8993200666119</v>
      </c>
      <c r="ER1" s="29" t="n">
        <v>8888166608184</v>
      </c>
      <c r="ES1" s="29" t="n">
        <v>8998866101530</v>
      </c>
      <c r="ET1" s="29" t="n">
        <v>8998866200448</v>
      </c>
      <c r="EU1" s="29" t="n">
        <v>8997222130207</v>
      </c>
      <c r="EV1" s="29" t="n">
        <v>8998866202770</v>
      </c>
      <c r="EW1" s="29" t="s">
        <v>169</v>
      </c>
      <c r="EX1" s="29" t="s">
        <v>170</v>
      </c>
      <c r="EY1" s="29" t="n">
        <v>8997218380166</v>
      </c>
      <c r="EZ1" s="29" t="n">
        <v>8996001524008</v>
      </c>
      <c r="FA1" s="29" t="n">
        <v>10179</v>
      </c>
      <c r="FB1" s="29" t="n">
        <v>10180</v>
      </c>
      <c r="FC1" s="29" t="n">
        <v>8993496106504</v>
      </c>
      <c r="FD1" s="29" t="n">
        <v>8992770033192</v>
      </c>
      <c r="FE1" s="29" t="n">
        <v>8992770011169</v>
      </c>
      <c r="FF1" s="29" t="s">
        <v>179</v>
      </c>
      <c r="FG1" s="29" t="n">
        <v>8997016372905</v>
      </c>
      <c r="FH1" s="29" t="n">
        <v>8991038110514</v>
      </c>
      <c r="FI1" s="29" t="n">
        <v>8998866610742</v>
      </c>
      <c r="FJ1" s="29" t="n">
        <v>8993189270291</v>
      </c>
      <c r="FK1" s="29" t="n">
        <v>8992770034182</v>
      </c>
      <c r="FL1" s="29" t="n">
        <v>8992957214307</v>
      </c>
      <c r="FM1" s="29" t="n">
        <v>8998888110213</v>
      </c>
      <c r="FN1" s="29" t="n">
        <v>8993226365522</v>
      </c>
      <c r="FO1" s="29" t="n">
        <v>8992761164539</v>
      </c>
      <c r="FP1" s="29" t="n">
        <v>6903244543774</v>
      </c>
      <c r="FQ1" s="29" t="n">
        <v>8999099920547</v>
      </c>
      <c r="FR1" s="29" t="n">
        <v>8999908059802</v>
      </c>
      <c r="FS1" s="29" t="n">
        <v>8998866602563</v>
      </c>
      <c r="FT1" s="29" t="n">
        <v>8998103100982</v>
      </c>
      <c r="FU1" s="29" t="n">
        <v>8997916248850</v>
      </c>
      <c r="FV1" s="29" t="n">
        <v>8998667400924</v>
      </c>
      <c r="FW1" s="29" t="n">
        <v>8993176720785</v>
      </c>
      <c r="FX1" s="29" t="n">
        <v>8991102024150</v>
      </c>
      <c r="FY1" s="29" t="n">
        <v>8999999710880</v>
      </c>
      <c r="FZ1" s="29" t="n">
        <v>8992741983396</v>
      </c>
      <c r="GA1" s="29" t="n">
        <v>8992753700301</v>
      </c>
      <c r="GB1" s="29" t="n">
        <v>711844110144</v>
      </c>
      <c r="GC1" s="29" t="n">
        <v>8992770061058</v>
      </c>
      <c r="GD1" s="29" t="n">
        <v>8997025120221</v>
      </c>
      <c r="GE1" s="29" t="n">
        <v>8999999045098</v>
      </c>
      <c r="GF1" s="29" t="n">
        <v>8991115004019</v>
      </c>
      <c r="GG1" s="29" t="n">
        <v>8851019210117</v>
      </c>
      <c r="GH1" s="29" t="s">
        <v>213</v>
      </c>
      <c r="GI1" s="29" t="n">
        <v>8997218380074</v>
      </c>
      <c r="GJ1" s="29" t="n">
        <v>8998009050022</v>
      </c>
      <c r="GK1" s="29" t="n">
        <v>8992388101092</v>
      </c>
      <c r="GL1" s="29" t="n">
        <v>8997016370369</v>
      </c>
      <c r="GM1" s="29" t="n">
        <v>8997016377757</v>
      </c>
      <c r="GN1" s="29" t="n">
        <v>8993137690942</v>
      </c>
      <c r="GO1" s="29" t="n">
        <v>8998009700521</v>
      </c>
      <c r="GP1" s="29" t="n">
        <v>8991001780140</v>
      </c>
      <c r="GQ1" s="29" t="n">
        <v>8991102987639</v>
      </c>
      <c r="GR1" s="29" t="s">
        <v>226</v>
      </c>
      <c r="GS1" s="29" t="n">
        <v>8992717781025</v>
      </c>
      <c r="GT1" s="29" t="n">
        <v>8992770094513</v>
      </c>
      <c r="GU1" s="29" t="n">
        <v>8992770084019</v>
      </c>
      <c r="GV1" s="29" t="n">
        <v>8992770084088</v>
      </c>
      <c r="GW1" s="29" t="n">
        <v>8998009010590</v>
      </c>
      <c r="GX1" s="29" t="n">
        <v>8888166604179</v>
      </c>
      <c r="GY1" s="29" t="n">
        <v>8851019510132</v>
      </c>
      <c r="GZ1" s="29" t="n">
        <v>8992959508848</v>
      </c>
      <c r="HA1" s="29" t="n">
        <v>8999999710873</v>
      </c>
      <c r="HB1" s="29" t="n">
        <v>8996001600399</v>
      </c>
      <c r="HC1" s="29" t="n">
        <v>8992753102006</v>
      </c>
      <c r="HD1" s="29" t="n">
        <v>8992907952631</v>
      </c>
      <c r="HE1" s="29" t="n">
        <v>8992628032155</v>
      </c>
      <c r="HF1" s="29" t="s">
        <v>242</v>
      </c>
      <c r="HG1" s="29" t="n">
        <v>8999999059309</v>
      </c>
      <c r="HH1" s="29" t="n">
        <v>8992696520103</v>
      </c>
      <c r="HI1" s="29" t="n">
        <v>8998009011702</v>
      </c>
      <c r="HJ1" s="29" t="n">
        <v>8992952924461</v>
      </c>
      <c r="HK1" s="29" t="n">
        <v>8997018720018</v>
      </c>
      <c r="HL1" s="29" t="n">
        <v>8997009510123</v>
      </c>
      <c r="HM1" s="29" t="s">
        <v>251</v>
      </c>
      <c r="HN1" s="29" t="n">
        <v>8992982201501</v>
      </c>
      <c r="HO1" s="29" t="n">
        <v>8991001770547</v>
      </c>
      <c r="HP1" s="29" t="n">
        <v>8998866608459</v>
      </c>
      <c r="HQ1" s="29" t="n">
        <v>8998866608312</v>
      </c>
      <c r="HR1" s="29" t="n">
        <v>8998866606417</v>
      </c>
      <c r="HS1" s="29" t="n">
        <v>8992761136161</v>
      </c>
      <c r="HT1" s="29" t="n">
        <v>711844110021</v>
      </c>
      <c r="HU1" s="29" t="n">
        <v>8992753720804</v>
      </c>
      <c r="HV1" s="29" t="n">
        <v>8996001402023</v>
      </c>
      <c r="HW1" s="29" t="n">
        <v>8992753033645</v>
      </c>
      <c r="HX1" s="29" t="s">
        <v>263</v>
      </c>
      <c r="HY1" s="29" t="n">
        <v>8999777015893</v>
      </c>
      <c r="HZ1" s="29" t="n">
        <v>8999777004163</v>
      </c>
      <c r="IA1" s="29" t="n">
        <v>8992628034159</v>
      </c>
      <c r="IB1" s="29" t="n">
        <v>8993007000680</v>
      </c>
      <c r="IC1" s="29" t="n">
        <v>8992696422735</v>
      </c>
      <c r="ID1" s="29" t="n">
        <v>8993296220004</v>
      </c>
      <c r="IE1" s="29" t="n">
        <v>8992753031894</v>
      </c>
      <c r="IF1" s="29" t="n">
        <v>8991102302609</v>
      </c>
      <c r="IG1" s="29" t="n">
        <v>8991102387262</v>
      </c>
      <c r="IH1" s="29" t="n">
        <v>8991001503336</v>
      </c>
      <c r="II1" s="29" t="n">
        <v>8992741905664</v>
      </c>
      <c r="IJ1" s="29" t="n">
        <v>8992957220186</v>
      </c>
      <c r="IK1" s="29" t="n">
        <v>8888166842823</v>
      </c>
      <c r="IL1" s="29" t="n">
        <v>8992741941006</v>
      </c>
      <c r="IM1" s="29" t="n">
        <v>8992726932210</v>
      </c>
      <c r="IN1" s="29" t="n">
        <v>8885013130751</v>
      </c>
      <c r="IO1" s="29" t="n">
        <v>8885013131727</v>
      </c>
      <c r="IP1" s="29" t="s">
        <v>284</v>
      </c>
      <c r="IQ1" s="29" t="s">
        <v>285</v>
      </c>
      <c r="IR1" s="29" t="n">
        <v>8992957220117</v>
      </c>
      <c r="IS1" s="29" t="n">
        <v>8992957220063</v>
      </c>
      <c r="IT1" s="29" t="s">
        <v>289</v>
      </c>
      <c r="IU1" s="29" t="s">
        <v>290</v>
      </c>
      <c r="IV1" s="29" t="n">
        <v>8991001111289</v>
      </c>
      <c r="IW1" s="29" t="n">
        <v>8991001770301</v>
      </c>
      <c r="IX1" s="29" t="n">
        <v>8992857010689</v>
      </c>
      <c r="IY1" s="29" t="n">
        <v>8998009010606</v>
      </c>
      <c r="IZ1" s="29" t="n">
        <v>8999988888989</v>
      </c>
      <c r="JA1" s="29" t="n">
        <v>8992761139018</v>
      </c>
      <c r="JB1" s="29" t="n">
        <v>8993351124117</v>
      </c>
      <c r="JC1" s="29" t="n">
        <v>8992839913014</v>
      </c>
      <c r="JD1" s="29" t="n">
        <v>8992702000025</v>
      </c>
      <c r="JE1" s="29" t="n">
        <v>8888166994713</v>
      </c>
      <c r="JF1" s="29" t="n">
        <v>8887229041012</v>
      </c>
      <c r="JG1" s="29" t="n">
        <v>8887229022066</v>
      </c>
      <c r="JH1" s="29" t="n">
        <v>8998866200981</v>
      </c>
      <c r="JI1" s="29" t="n">
        <v>8998866608046</v>
      </c>
      <c r="JJ1" s="29" t="n">
        <v>8998866604420</v>
      </c>
      <c r="JK1" s="29" t="n">
        <v>8999999059781</v>
      </c>
      <c r="JL1" s="29" t="n">
        <v>8998866613569</v>
      </c>
      <c r="JM1" s="29" t="n">
        <v>8995077601224</v>
      </c>
      <c r="JN1" s="29" t="n">
        <v>9044400841000</v>
      </c>
      <c r="JO1" s="29" t="n">
        <v>8991001502926</v>
      </c>
      <c r="JP1" s="29" t="n">
        <v>8993189270284</v>
      </c>
      <c r="JQ1" s="29" t="s">
        <v>316</v>
      </c>
      <c r="JR1" s="29" t="n">
        <v>8992770034175</v>
      </c>
      <c r="JS1" s="29" t="n">
        <v>8992770011060</v>
      </c>
      <c r="JT1" s="29" t="n">
        <v>8998866202459</v>
      </c>
      <c r="JU1" s="29" t="s">
        <v>322</v>
      </c>
      <c r="JV1" s="29" t="n">
        <v>4893049130007</v>
      </c>
      <c r="JW1" s="29" t="n">
        <v>7622300442507</v>
      </c>
      <c r="JX1" s="29" t="n">
        <v>8719200171404</v>
      </c>
      <c r="JY1" s="29" t="n">
        <v>8995555121244</v>
      </c>
      <c r="JZ1" s="29" t="n">
        <v>8991001781420</v>
      </c>
      <c r="KA1" s="29" t="n">
        <v>8991001780126</v>
      </c>
      <c r="KB1" s="29" t="n">
        <v>8992959020005</v>
      </c>
      <c r="KC1" s="29" t="n">
        <v>711844120419</v>
      </c>
      <c r="KD1" s="29" t="n">
        <v>8998898101409</v>
      </c>
      <c r="KE1" s="29" t="n">
        <v>8992717880186</v>
      </c>
      <c r="KF1" s="29" t="n">
        <v>8999999195649</v>
      </c>
      <c r="KG1" s="29" t="n">
        <v>8992946121012</v>
      </c>
      <c r="KH1" s="29" t="n">
        <v>8998866608060</v>
      </c>
      <c r="KI1" s="29" t="s">
        <v>338</v>
      </c>
      <c r="KJ1" s="29" t="s">
        <v>339</v>
      </c>
      <c r="KK1" s="29" t="n">
        <v>8991102024730</v>
      </c>
      <c r="KL1" s="29" t="n">
        <v>8993335525282</v>
      </c>
      <c r="KM1" s="29" t="n">
        <v>8998866605786</v>
      </c>
      <c r="KN1" s="29" t="n">
        <v>8999999050009</v>
      </c>
      <c r="KO1" s="29" t="n">
        <v>8993335526043</v>
      </c>
      <c r="KP1" s="29" t="s">
        <v>346</v>
      </c>
      <c r="KQ1" s="29" t="n">
        <v>8992726892521</v>
      </c>
      <c r="KR1" s="29" t="n">
        <v>8994391135446</v>
      </c>
      <c r="KS1" s="29" t="n">
        <v>8992741905633</v>
      </c>
      <c r="KT1" s="29" t="n">
        <v>8991001502254</v>
      </c>
      <c r="KU1" s="29" t="n">
        <v>8991001501097</v>
      </c>
      <c r="KV1" s="29" t="n">
        <v>8998866200790</v>
      </c>
      <c r="KW1" s="29" t="n">
        <v>8996001440124</v>
      </c>
      <c r="KX1" s="29" t="n">
        <v>8992753720606</v>
      </c>
      <c r="KY1" s="29" t="n">
        <v>8996006142511</v>
      </c>
      <c r="KZ1" s="29" t="n">
        <v>8996006320117</v>
      </c>
      <c r="LA1" s="29" t="n">
        <v>8886007811410</v>
      </c>
      <c r="LB1" s="29" t="n">
        <v>8992857010511</v>
      </c>
      <c r="LC1" s="29" t="n">
        <v>8886008101091</v>
      </c>
      <c r="LD1" s="29" t="n">
        <v>8990121011073</v>
      </c>
      <c r="LE1" s="29" t="n">
        <v>8997027300119</v>
      </c>
      <c r="LF1" s="29" t="s">
        <v>365</v>
      </c>
      <c r="LG1" s="29" t="n">
        <v>8992696520363</v>
      </c>
      <c r="LH1" s="29" t="s">
        <v>367</v>
      </c>
      <c r="LI1" s="29" t="s">
        <v>368</v>
      </c>
      <c r="LJ1" s="29" t="n">
        <v>8992839003029</v>
      </c>
      <c r="LK1" s="29" t="n">
        <v>8996001308059</v>
      </c>
      <c r="LL1" s="29" t="n">
        <v>8998009011214</v>
      </c>
      <c r="LM1" s="29" t="n">
        <v>8993200666126</v>
      </c>
      <c r="AMJ1" s="0"/>
    </row>
    <row r="2" customFormat="false" ht="12.8" hidden="false" customHeight="false" outlineLevel="0" collapsed="false">
      <c r="A2" s="31" t="s">
        <v>0</v>
      </c>
      <c r="B2" s="26" t="n">
        <v>1</v>
      </c>
      <c r="C2" s="26" t="n">
        <v>1</v>
      </c>
      <c r="D2" s="26" t="n">
        <v>1</v>
      </c>
      <c r="E2" s="26" t="n">
        <v>1</v>
      </c>
      <c r="F2" s="26" t="n">
        <v>1</v>
      </c>
      <c r="G2" s="26" t="n">
        <v>1</v>
      </c>
      <c r="H2" s="26" t="n">
        <v>1</v>
      </c>
      <c r="I2" s="26" t="n">
        <v>1</v>
      </c>
      <c r="J2" s="26" t="n">
        <v>1</v>
      </c>
      <c r="K2" s="26" t="n">
        <v>0</v>
      </c>
      <c r="L2" s="26" t="n">
        <v>0</v>
      </c>
      <c r="M2" s="26" t="n">
        <v>0</v>
      </c>
      <c r="N2" s="26" t="n">
        <v>0</v>
      </c>
      <c r="O2" s="26" t="n">
        <v>0</v>
      </c>
      <c r="P2" s="26" t="n">
        <v>0</v>
      </c>
      <c r="Q2" s="26" t="n">
        <v>0</v>
      </c>
      <c r="R2" s="26" t="n">
        <v>0</v>
      </c>
      <c r="S2" s="26" t="n">
        <v>0</v>
      </c>
      <c r="T2" s="26" t="n">
        <v>0</v>
      </c>
      <c r="U2" s="26" t="n">
        <v>0</v>
      </c>
      <c r="V2" s="26" t="n">
        <v>0</v>
      </c>
      <c r="W2" s="26" t="n">
        <v>0</v>
      </c>
      <c r="X2" s="26" t="n">
        <v>0</v>
      </c>
      <c r="Y2" s="26" t="n">
        <v>0</v>
      </c>
      <c r="Z2" s="26" t="n">
        <v>0</v>
      </c>
      <c r="AA2" s="26" t="n">
        <v>0</v>
      </c>
      <c r="AB2" s="26" t="n">
        <v>0</v>
      </c>
      <c r="AC2" s="26" t="n">
        <v>0</v>
      </c>
      <c r="AD2" s="26" t="n">
        <v>0</v>
      </c>
      <c r="AE2" s="26" t="n">
        <v>0</v>
      </c>
      <c r="AF2" s="26" t="n">
        <v>0</v>
      </c>
      <c r="AG2" s="26" t="n">
        <v>0</v>
      </c>
      <c r="AH2" s="26" t="n">
        <v>0</v>
      </c>
      <c r="AI2" s="26" t="n">
        <v>0</v>
      </c>
      <c r="AJ2" s="26" t="n">
        <v>0</v>
      </c>
      <c r="AK2" s="26" t="n">
        <v>0</v>
      </c>
      <c r="AL2" s="26" t="n">
        <v>0</v>
      </c>
      <c r="AM2" s="26" t="n">
        <v>0</v>
      </c>
      <c r="AN2" s="26" t="n">
        <v>0</v>
      </c>
      <c r="AO2" s="26" t="n">
        <v>0</v>
      </c>
      <c r="AP2" s="26" t="n">
        <v>0</v>
      </c>
      <c r="AQ2" s="26" t="n">
        <v>0</v>
      </c>
      <c r="AR2" s="26" t="n">
        <v>0</v>
      </c>
      <c r="AS2" s="26" t="n">
        <v>0</v>
      </c>
      <c r="AT2" s="26" t="n">
        <v>0</v>
      </c>
      <c r="AU2" s="26" t="n">
        <v>0</v>
      </c>
      <c r="AV2" s="26" t="n">
        <v>0</v>
      </c>
      <c r="AW2" s="26" t="n">
        <v>0</v>
      </c>
      <c r="AX2" s="26" t="n">
        <v>0</v>
      </c>
      <c r="AY2" s="26" t="n">
        <v>0</v>
      </c>
      <c r="AZ2" s="26" t="n">
        <v>0</v>
      </c>
      <c r="BA2" s="26" t="n">
        <v>0</v>
      </c>
      <c r="BB2" s="26" t="n">
        <v>0</v>
      </c>
      <c r="BC2" s="26" t="n">
        <v>0</v>
      </c>
      <c r="BD2" s="26" t="n">
        <v>0</v>
      </c>
      <c r="BE2" s="26" t="n">
        <v>0</v>
      </c>
      <c r="BF2" s="26" t="n">
        <v>0</v>
      </c>
      <c r="BG2" s="26" t="n">
        <v>0</v>
      </c>
      <c r="BH2" s="26" t="n">
        <v>0</v>
      </c>
      <c r="BI2" s="26" t="n">
        <v>0</v>
      </c>
      <c r="BJ2" s="26" t="n">
        <v>0</v>
      </c>
      <c r="BK2" s="26" t="n">
        <v>0</v>
      </c>
      <c r="BL2" s="26" t="n">
        <v>0</v>
      </c>
      <c r="BM2" s="26" t="n">
        <v>0</v>
      </c>
      <c r="BN2" s="26" t="n">
        <v>0</v>
      </c>
      <c r="BO2" s="26" t="n">
        <v>0</v>
      </c>
      <c r="BP2" s="26" t="n">
        <v>0</v>
      </c>
      <c r="BQ2" s="26" t="n">
        <v>0</v>
      </c>
      <c r="BR2" s="26" t="n">
        <v>0</v>
      </c>
      <c r="BS2" s="26" t="n">
        <v>0</v>
      </c>
      <c r="BT2" s="26" t="n">
        <v>0</v>
      </c>
      <c r="BU2" s="26" t="n">
        <v>0</v>
      </c>
      <c r="BV2" s="26" t="n">
        <v>0</v>
      </c>
      <c r="BW2" s="26" t="n">
        <v>0</v>
      </c>
      <c r="BX2" s="26" t="n">
        <v>0</v>
      </c>
      <c r="BY2" s="26" t="n">
        <v>0</v>
      </c>
      <c r="BZ2" s="26" t="n">
        <v>0</v>
      </c>
      <c r="CA2" s="26" t="n">
        <v>0</v>
      </c>
      <c r="CB2" s="26" t="n">
        <v>0</v>
      </c>
      <c r="CC2" s="26" t="n">
        <v>0</v>
      </c>
      <c r="CD2" s="26" t="n">
        <v>0</v>
      </c>
      <c r="CE2" s="26" t="n">
        <v>0</v>
      </c>
      <c r="CF2" s="26" t="n">
        <v>0</v>
      </c>
      <c r="CG2" s="26" t="n">
        <v>0</v>
      </c>
      <c r="CH2" s="26" t="n">
        <v>0</v>
      </c>
      <c r="CI2" s="26" t="n">
        <v>0</v>
      </c>
      <c r="CJ2" s="26" t="n">
        <v>0</v>
      </c>
      <c r="CK2" s="26" t="n">
        <v>0</v>
      </c>
      <c r="CL2" s="26" t="n">
        <v>0</v>
      </c>
      <c r="CM2" s="26" t="n">
        <v>0</v>
      </c>
      <c r="CN2" s="26" t="n">
        <v>0</v>
      </c>
      <c r="CO2" s="26" t="n">
        <v>0</v>
      </c>
      <c r="CP2" s="26" t="n">
        <v>0</v>
      </c>
      <c r="CQ2" s="26" t="n">
        <v>0</v>
      </c>
      <c r="CR2" s="26" t="n">
        <v>0</v>
      </c>
      <c r="CS2" s="26" t="n">
        <v>0</v>
      </c>
      <c r="CT2" s="26" t="n">
        <v>0</v>
      </c>
      <c r="CU2" s="26" t="n">
        <v>0</v>
      </c>
      <c r="CV2" s="26" t="n">
        <v>0</v>
      </c>
      <c r="CW2" s="26" t="n">
        <v>0</v>
      </c>
      <c r="CX2" s="26" t="n">
        <v>0</v>
      </c>
      <c r="CY2" s="26" t="n">
        <v>0</v>
      </c>
      <c r="CZ2" s="26" t="n">
        <v>0</v>
      </c>
      <c r="DA2" s="26" t="n">
        <v>0</v>
      </c>
      <c r="DB2" s="26" t="n">
        <v>0</v>
      </c>
      <c r="DC2" s="26" t="n">
        <v>0</v>
      </c>
      <c r="DD2" s="26" t="n">
        <v>0</v>
      </c>
      <c r="DE2" s="26" t="n">
        <v>0</v>
      </c>
      <c r="DF2" s="26" t="n">
        <v>0</v>
      </c>
      <c r="DG2" s="26" t="n">
        <v>0</v>
      </c>
      <c r="DH2" s="26" t="n">
        <v>0</v>
      </c>
      <c r="DI2" s="26" t="n">
        <v>0</v>
      </c>
      <c r="DJ2" s="26" t="n">
        <v>0</v>
      </c>
      <c r="DK2" s="26" t="n">
        <v>0</v>
      </c>
      <c r="DL2" s="26" t="n">
        <v>0</v>
      </c>
      <c r="DM2" s="26" t="n">
        <v>0</v>
      </c>
      <c r="DN2" s="26" t="n">
        <v>0</v>
      </c>
      <c r="DO2" s="26" t="n">
        <v>0</v>
      </c>
      <c r="DP2" s="26" t="n">
        <v>0</v>
      </c>
      <c r="DQ2" s="26" t="n">
        <v>0</v>
      </c>
      <c r="DR2" s="26" t="n">
        <v>0</v>
      </c>
      <c r="DS2" s="26" t="n">
        <v>0</v>
      </c>
      <c r="DT2" s="26" t="n">
        <v>0</v>
      </c>
      <c r="DU2" s="26" t="n">
        <v>0</v>
      </c>
      <c r="DV2" s="26" t="n">
        <v>0</v>
      </c>
      <c r="DW2" s="26" t="n">
        <v>0</v>
      </c>
      <c r="DX2" s="26" t="n">
        <v>0</v>
      </c>
      <c r="DY2" s="26" t="n">
        <v>0</v>
      </c>
      <c r="DZ2" s="26" t="n">
        <v>0</v>
      </c>
      <c r="EA2" s="26" t="n">
        <v>0</v>
      </c>
      <c r="EB2" s="26" t="n">
        <v>0</v>
      </c>
      <c r="EC2" s="26" t="n">
        <v>0</v>
      </c>
      <c r="ED2" s="26" t="n">
        <v>0</v>
      </c>
      <c r="EE2" s="26" t="n">
        <v>0</v>
      </c>
      <c r="EF2" s="26" t="n">
        <v>0</v>
      </c>
      <c r="EG2" s="26" t="n">
        <v>0</v>
      </c>
      <c r="EH2" s="26" t="n">
        <v>0</v>
      </c>
      <c r="EI2" s="26" t="n">
        <v>0</v>
      </c>
      <c r="EJ2" s="26" t="n">
        <v>0</v>
      </c>
      <c r="EK2" s="26" t="n">
        <v>0</v>
      </c>
      <c r="EL2" s="26" t="n">
        <v>0</v>
      </c>
      <c r="EM2" s="26" t="n">
        <v>0</v>
      </c>
      <c r="EN2" s="26" t="n">
        <v>0</v>
      </c>
      <c r="EO2" s="26" t="n">
        <v>0</v>
      </c>
      <c r="EP2" s="26" t="n">
        <v>0</v>
      </c>
      <c r="EQ2" s="26" t="n">
        <v>0</v>
      </c>
      <c r="ER2" s="26" t="n">
        <v>0</v>
      </c>
      <c r="ES2" s="26" t="n">
        <v>0</v>
      </c>
      <c r="ET2" s="26" t="n">
        <v>0</v>
      </c>
      <c r="EU2" s="26" t="n">
        <v>0</v>
      </c>
      <c r="EV2" s="26" t="n">
        <v>0</v>
      </c>
      <c r="EW2" s="26" t="n">
        <v>0</v>
      </c>
      <c r="EX2" s="26" t="n">
        <v>0</v>
      </c>
      <c r="EY2" s="26" t="n">
        <v>0</v>
      </c>
      <c r="EZ2" s="26" t="n">
        <v>0</v>
      </c>
      <c r="FA2" s="26" t="n">
        <v>0</v>
      </c>
      <c r="FB2" s="26" t="n">
        <v>0</v>
      </c>
      <c r="FC2" s="26" t="n">
        <v>0</v>
      </c>
      <c r="FD2" s="26" t="n">
        <v>0</v>
      </c>
      <c r="FE2" s="26" t="n">
        <v>0</v>
      </c>
      <c r="FF2" s="26" t="n">
        <v>0</v>
      </c>
      <c r="FG2" s="26" t="n">
        <v>0</v>
      </c>
      <c r="FH2" s="26" t="n">
        <v>0</v>
      </c>
      <c r="FI2" s="26" t="n">
        <v>0</v>
      </c>
      <c r="FJ2" s="26" t="n">
        <v>0</v>
      </c>
      <c r="FK2" s="26" t="n">
        <v>0</v>
      </c>
      <c r="FL2" s="26" t="n">
        <v>0</v>
      </c>
      <c r="FM2" s="26" t="n">
        <v>0</v>
      </c>
      <c r="FN2" s="26" t="n">
        <v>0</v>
      </c>
      <c r="FO2" s="26" t="n">
        <v>0</v>
      </c>
      <c r="FP2" s="26" t="n">
        <v>0</v>
      </c>
      <c r="FQ2" s="26" t="n">
        <v>0</v>
      </c>
      <c r="FR2" s="26" t="n">
        <v>0</v>
      </c>
      <c r="FS2" s="26" t="n">
        <v>0</v>
      </c>
      <c r="FT2" s="26" t="n">
        <v>0</v>
      </c>
      <c r="FU2" s="26" t="n">
        <v>0</v>
      </c>
      <c r="FV2" s="26" t="n">
        <v>0</v>
      </c>
      <c r="FW2" s="26" t="n">
        <v>0</v>
      </c>
      <c r="FX2" s="26" t="n">
        <v>0</v>
      </c>
      <c r="FY2" s="26" t="n">
        <v>0</v>
      </c>
      <c r="FZ2" s="26" t="n">
        <v>0</v>
      </c>
      <c r="GA2" s="26" t="n">
        <v>0</v>
      </c>
      <c r="GB2" s="26" t="n">
        <v>0</v>
      </c>
      <c r="GC2" s="26" t="n">
        <v>0</v>
      </c>
      <c r="GD2" s="26" t="n">
        <v>0</v>
      </c>
      <c r="GE2" s="26" t="n">
        <v>0</v>
      </c>
      <c r="GF2" s="26" t="n">
        <v>0</v>
      </c>
      <c r="GG2" s="26" t="n">
        <v>0</v>
      </c>
      <c r="GH2" s="26" t="n">
        <v>0</v>
      </c>
      <c r="GI2" s="26" t="n">
        <v>0</v>
      </c>
      <c r="GJ2" s="26" t="n">
        <v>0</v>
      </c>
      <c r="GK2" s="26" t="n">
        <v>0</v>
      </c>
      <c r="GL2" s="26" t="n">
        <v>0</v>
      </c>
      <c r="GM2" s="26" t="n">
        <v>0</v>
      </c>
      <c r="GN2" s="26" t="n">
        <v>0</v>
      </c>
      <c r="GO2" s="26" t="n">
        <v>0</v>
      </c>
      <c r="GP2" s="26" t="n">
        <v>0</v>
      </c>
      <c r="GQ2" s="26" t="n">
        <v>0</v>
      </c>
      <c r="GR2" s="26" t="n">
        <v>0</v>
      </c>
      <c r="GS2" s="26" t="n">
        <v>0</v>
      </c>
      <c r="GT2" s="26" t="n">
        <v>0</v>
      </c>
      <c r="GU2" s="26" t="n">
        <v>0</v>
      </c>
      <c r="GV2" s="26" t="n">
        <v>0</v>
      </c>
      <c r="GW2" s="26" t="n">
        <v>0</v>
      </c>
      <c r="GX2" s="26" t="n">
        <v>0</v>
      </c>
      <c r="GY2" s="26" t="n">
        <v>0</v>
      </c>
      <c r="GZ2" s="26" t="n">
        <v>0</v>
      </c>
      <c r="HA2" s="26" t="n">
        <v>0</v>
      </c>
      <c r="HB2" s="26" t="n">
        <v>0</v>
      </c>
      <c r="HC2" s="26" t="n">
        <v>0</v>
      </c>
      <c r="HD2" s="26" t="n">
        <v>0</v>
      </c>
      <c r="HE2" s="26" t="n">
        <v>0</v>
      </c>
      <c r="HF2" s="26" t="n">
        <v>0</v>
      </c>
      <c r="HG2" s="26" t="n">
        <v>0</v>
      </c>
      <c r="HH2" s="26" t="n">
        <v>0</v>
      </c>
      <c r="HI2" s="26" t="n">
        <v>0</v>
      </c>
      <c r="HJ2" s="26" t="n">
        <v>0</v>
      </c>
      <c r="HK2" s="26" t="n">
        <v>0</v>
      </c>
      <c r="HL2" s="26" t="n">
        <v>0</v>
      </c>
      <c r="HM2" s="26" t="n">
        <v>0</v>
      </c>
      <c r="HN2" s="26" t="n">
        <v>0</v>
      </c>
      <c r="HO2" s="26" t="n">
        <v>0</v>
      </c>
      <c r="HP2" s="26" t="n">
        <v>0</v>
      </c>
      <c r="HQ2" s="26" t="n">
        <v>0</v>
      </c>
      <c r="HR2" s="26" t="n">
        <v>0</v>
      </c>
      <c r="HS2" s="26" t="n">
        <v>0</v>
      </c>
      <c r="HT2" s="26" t="n">
        <v>0</v>
      </c>
      <c r="HU2" s="26" t="n">
        <v>0</v>
      </c>
      <c r="HV2" s="26" t="n">
        <v>0</v>
      </c>
      <c r="HW2" s="26" t="n">
        <v>0</v>
      </c>
      <c r="HX2" s="26" t="n">
        <v>0</v>
      </c>
      <c r="HY2" s="26" t="n">
        <v>0</v>
      </c>
      <c r="HZ2" s="26" t="n">
        <v>0</v>
      </c>
      <c r="IA2" s="26" t="n">
        <v>0</v>
      </c>
      <c r="IB2" s="26" t="n">
        <v>0</v>
      </c>
      <c r="IC2" s="26" t="n">
        <v>0</v>
      </c>
      <c r="ID2" s="26" t="n">
        <v>0</v>
      </c>
      <c r="IE2" s="26" t="n">
        <v>0</v>
      </c>
      <c r="IF2" s="26" t="n">
        <v>0</v>
      </c>
      <c r="IG2" s="26" t="n">
        <v>0</v>
      </c>
      <c r="IH2" s="26" t="n">
        <v>0</v>
      </c>
      <c r="II2" s="26" t="n">
        <v>0</v>
      </c>
      <c r="IJ2" s="26" t="n">
        <v>0</v>
      </c>
      <c r="IK2" s="26" t="n">
        <v>0</v>
      </c>
      <c r="IL2" s="26" t="n">
        <v>0</v>
      </c>
      <c r="IM2" s="26" t="n">
        <v>0</v>
      </c>
      <c r="IN2" s="26" t="n">
        <v>0</v>
      </c>
      <c r="IO2" s="26" t="n">
        <v>0</v>
      </c>
      <c r="IP2" s="26" t="n">
        <v>0</v>
      </c>
      <c r="IQ2" s="26" t="n">
        <v>0</v>
      </c>
      <c r="IR2" s="26" t="n">
        <v>0</v>
      </c>
      <c r="IS2" s="26" t="n">
        <v>0</v>
      </c>
      <c r="IT2" s="26" t="n">
        <v>0</v>
      </c>
      <c r="IU2" s="26" t="n">
        <v>0</v>
      </c>
      <c r="IV2" s="26" t="n">
        <v>0</v>
      </c>
      <c r="IW2" s="26" t="n">
        <v>0</v>
      </c>
      <c r="IX2" s="26" t="n">
        <v>0</v>
      </c>
      <c r="IY2" s="26" t="n">
        <v>0</v>
      </c>
      <c r="IZ2" s="26" t="n">
        <v>0</v>
      </c>
      <c r="JA2" s="26" t="n">
        <v>0</v>
      </c>
      <c r="JB2" s="26" t="n">
        <v>0</v>
      </c>
      <c r="JC2" s="26" t="n">
        <v>0</v>
      </c>
      <c r="JD2" s="26" t="n">
        <v>0</v>
      </c>
      <c r="JE2" s="26" t="n">
        <v>0</v>
      </c>
      <c r="JF2" s="26" t="n">
        <v>0</v>
      </c>
      <c r="JG2" s="26" t="n">
        <v>0</v>
      </c>
      <c r="JH2" s="26" t="n">
        <v>0</v>
      </c>
      <c r="JI2" s="26" t="n">
        <v>0</v>
      </c>
      <c r="JJ2" s="26" t="n">
        <v>0</v>
      </c>
      <c r="JK2" s="26" t="n">
        <v>0</v>
      </c>
      <c r="JL2" s="26" t="n">
        <v>0</v>
      </c>
      <c r="JM2" s="26" t="n">
        <v>0</v>
      </c>
      <c r="JN2" s="26" t="n">
        <v>0</v>
      </c>
      <c r="JO2" s="26" t="n">
        <v>0</v>
      </c>
      <c r="JP2" s="26" t="n">
        <v>0</v>
      </c>
      <c r="JQ2" s="26" t="n">
        <v>0</v>
      </c>
      <c r="JR2" s="26" t="n">
        <v>0</v>
      </c>
      <c r="JS2" s="26" t="n">
        <v>0</v>
      </c>
      <c r="JT2" s="26" t="n">
        <v>0</v>
      </c>
      <c r="JU2" s="26" t="n">
        <v>0</v>
      </c>
      <c r="JV2" s="26" t="n">
        <v>0</v>
      </c>
      <c r="JW2" s="26" t="n">
        <v>0</v>
      </c>
      <c r="JX2" s="26" t="n">
        <v>0</v>
      </c>
      <c r="JY2" s="26" t="n">
        <v>0</v>
      </c>
      <c r="JZ2" s="26" t="n">
        <v>0</v>
      </c>
      <c r="KA2" s="26" t="n">
        <v>0</v>
      </c>
      <c r="KB2" s="26" t="n">
        <v>0</v>
      </c>
      <c r="KC2" s="26" t="n">
        <v>0</v>
      </c>
      <c r="KD2" s="26" t="n">
        <v>0</v>
      </c>
      <c r="KE2" s="26" t="n">
        <v>0</v>
      </c>
      <c r="KF2" s="26" t="n">
        <v>0</v>
      </c>
      <c r="KG2" s="26" t="n">
        <v>0</v>
      </c>
      <c r="KH2" s="26" t="n">
        <v>0</v>
      </c>
      <c r="KI2" s="26" t="n">
        <v>0</v>
      </c>
      <c r="KJ2" s="26" t="n">
        <v>0</v>
      </c>
      <c r="KK2" s="26" t="n">
        <v>0</v>
      </c>
      <c r="KL2" s="26" t="n">
        <v>0</v>
      </c>
      <c r="KM2" s="26" t="n">
        <v>0</v>
      </c>
      <c r="KN2" s="26" t="n">
        <v>0</v>
      </c>
      <c r="KO2" s="26" t="n">
        <v>0</v>
      </c>
      <c r="KP2" s="26" t="n">
        <v>0</v>
      </c>
      <c r="KQ2" s="26" t="n">
        <v>0</v>
      </c>
      <c r="KR2" s="26" t="n">
        <v>0</v>
      </c>
      <c r="KS2" s="26" t="n">
        <v>0</v>
      </c>
      <c r="KT2" s="26" t="n">
        <v>0</v>
      </c>
      <c r="KU2" s="26" t="n">
        <v>0</v>
      </c>
      <c r="KV2" s="26" t="n">
        <v>0</v>
      </c>
      <c r="KW2" s="26" t="n">
        <v>0</v>
      </c>
      <c r="KX2" s="26" t="n">
        <v>0</v>
      </c>
      <c r="KY2" s="26" t="n">
        <v>0</v>
      </c>
      <c r="KZ2" s="26" t="n">
        <v>0</v>
      </c>
      <c r="LA2" s="26" t="n">
        <v>0</v>
      </c>
      <c r="LB2" s="26" t="n">
        <v>0</v>
      </c>
      <c r="LC2" s="26" t="n">
        <v>0</v>
      </c>
      <c r="LD2" s="26" t="n">
        <v>0</v>
      </c>
      <c r="LE2" s="26" t="n">
        <v>0</v>
      </c>
      <c r="LF2" s="26" t="n">
        <v>0</v>
      </c>
      <c r="LG2" s="26" t="n">
        <v>0</v>
      </c>
      <c r="LH2" s="26" t="n">
        <v>0</v>
      </c>
      <c r="LI2" s="26" t="n">
        <v>0</v>
      </c>
      <c r="LJ2" s="26" t="n">
        <v>0</v>
      </c>
      <c r="LK2" s="26" t="n">
        <v>0</v>
      </c>
      <c r="LL2" s="26" t="n">
        <v>0</v>
      </c>
      <c r="LM2" s="26" t="n">
        <v>0</v>
      </c>
      <c r="LN2" s="0" t="n">
        <f aca="false">SUM(B2:LM2)</f>
        <v>9</v>
      </c>
    </row>
    <row r="3" customFormat="false" ht="12.8" hidden="false" customHeight="false" outlineLevel="0" collapsed="false">
      <c r="A3" s="31" t="s">
        <v>10</v>
      </c>
      <c r="B3" s="26" t="n">
        <v>0</v>
      </c>
      <c r="C3" s="26" t="n">
        <v>0</v>
      </c>
      <c r="D3" s="26" t="n">
        <v>0</v>
      </c>
      <c r="E3" s="26" t="n">
        <v>0</v>
      </c>
      <c r="F3" s="26" t="n">
        <v>0</v>
      </c>
      <c r="G3" s="26" t="n">
        <v>0</v>
      </c>
      <c r="H3" s="26" t="n">
        <v>0</v>
      </c>
      <c r="I3" s="26" t="n">
        <v>0</v>
      </c>
      <c r="J3" s="26" t="n">
        <v>0</v>
      </c>
      <c r="K3" s="26" t="n">
        <v>1</v>
      </c>
      <c r="L3" s="26" t="n">
        <v>1</v>
      </c>
      <c r="M3" s="26" t="n">
        <v>1</v>
      </c>
      <c r="N3" s="26" t="n">
        <v>1</v>
      </c>
      <c r="O3" s="26" t="n">
        <v>1</v>
      </c>
      <c r="P3" s="26" t="n">
        <v>1</v>
      </c>
      <c r="Q3" s="26" t="n">
        <v>1</v>
      </c>
      <c r="R3" s="26" t="n">
        <v>1</v>
      </c>
      <c r="S3" s="26" t="n">
        <v>1</v>
      </c>
      <c r="T3" s="26" t="n">
        <v>0</v>
      </c>
      <c r="U3" s="26" t="n">
        <v>0</v>
      </c>
      <c r="V3" s="26" t="n">
        <v>0</v>
      </c>
      <c r="W3" s="26" t="n">
        <v>0</v>
      </c>
      <c r="X3" s="26" t="n">
        <v>0</v>
      </c>
      <c r="Y3" s="26" t="n">
        <v>0</v>
      </c>
      <c r="Z3" s="26" t="n">
        <v>0</v>
      </c>
      <c r="AA3" s="26" t="n">
        <v>0</v>
      </c>
      <c r="AB3" s="26" t="n">
        <v>0</v>
      </c>
      <c r="AC3" s="26" t="n">
        <v>0</v>
      </c>
      <c r="AD3" s="26" t="n">
        <v>0</v>
      </c>
      <c r="AE3" s="26" t="n">
        <v>0</v>
      </c>
      <c r="AF3" s="26" t="n">
        <v>0</v>
      </c>
      <c r="AG3" s="26" t="n">
        <v>0</v>
      </c>
      <c r="AH3" s="26" t="n">
        <v>0</v>
      </c>
      <c r="AI3" s="26" t="n">
        <v>0</v>
      </c>
      <c r="AJ3" s="26" t="n">
        <v>0</v>
      </c>
      <c r="AK3" s="26" t="n">
        <v>0</v>
      </c>
      <c r="AL3" s="26" t="n">
        <v>0</v>
      </c>
      <c r="AM3" s="26" t="n">
        <v>0</v>
      </c>
      <c r="AN3" s="26" t="n">
        <v>0</v>
      </c>
      <c r="AO3" s="26" t="n">
        <v>0</v>
      </c>
      <c r="AP3" s="26" t="n">
        <v>0</v>
      </c>
      <c r="AQ3" s="26" t="n">
        <v>0</v>
      </c>
      <c r="AR3" s="26" t="n">
        <v>0</v>
      </c>
      <c r="AS3" s="26" t="n">
        <v>0</v>
      </c>
      <c r="AT3" s="26" t="n">
        <v>0</v>
      </c>
      <c r="AU3" s="26" t="n">
        <v>0</v>
      </c>
      <c r="AV3" s="26" t="n">
        <v>0</v>
      </c>
      <c r="AW3" s="26" t="n">
        <v>0</v>
      </c>
      <c r="AX3" s="26" t="n">
        <v>0</v>
      </c>
      <c r="AY3" s="26" t="n">
        <v>0</v>
      </c>
      <c r="AZ3" s="26" t="n">
        <v>0</v>
      </c>
      <c r="BA3" s="26" t="n">
        <v>0</v>
      </c>
      <c r="BB3" s="26" t="n">
        <v>0</v>
      </c>
      <c r="BC3" s="26" t="n">
        <v>0</v>
      </c>
      <c r="BD3" s="26" t="n">
        <v>0</v>
      </c>
      <c r="BE3" s="26" t="n">
        <v>0</v>
      </c>
      <c r="BF3" s="26" t="n">
        <v>0</v>
      </c>
      <c r="BG3" s="26" t="n">
        <v>0</v>
      </c>
      <c r="BH3" s="26" t="n">
        <v>0</v>
      </c>
      <c r="BI3" s="26" t="n">
        <v>0</v>
      </c>
      <c r="BJ3" s="26" t="n">
        <v>0</v>
      </c>
      <c r="BK3" s="26" t="n">
        <v>0</v>
      </c>
      <c r="BL3" s="26" t="n">
        <v>0</v>
      </c>
      <c r="BM3" s="26" t="n">
        <v>0</v>
      </c>
      <c r="BN3" s="26" t="n">
        <v>0</v>
      </c>
      <c r="BO3" s="26" t="n">
        <v>0</v>
      </c>
      <c r="BP3" s="26" t="n">
        <v>0</v>
      </c>
      <c r="BQ3" s="26" t="n">
        <v>0</v>
      </c>
      <c r="BR3" s="26" t="n">
        <v>0</v>
      </c>
      <c r="BS3" s="26" t="n">
        <v>0</v>
      </c>
      <c r="BT3" s="26" t="n">
        <v>0</v>
      </c>
      <c r="BU3" s="26" t="n">
        <v>0</v>
      </c>
      <c r="BV3" s="26" t="n">
        <v>0</v>
      </c>
      <c r="BW3" s="26" t="n">
        <v>0</v>
      </c>
      <c r="BX3" s="26" t="n">
        <v>0</v>
      </c>
      <c r="BY3" s="26" t="n">
        <v>0</v>
      </c>
      <c r="BZ3" s="26" t="n">
        <v>0</v>
      </c>
      <c r="CA3" s="26" t="n">
        <v>0</v>
      </c>
      <c r="CB3" s="26" t="n">
        <v>0</v>
      </c>
      <c r="CC3" s="26" t="n">
        <v>0</v>
      </c>
      <c r="CD3" s="26" t="n">
        <v>0</v>
      </c>
      <c r="CE3" s="26" t="n">
        <v>0</v>
      </c>
      <c r="CF3" s="26" t="n">
        <v>0</v>
      </c>
      <c r="CG3" s="26" t="n">
        <v>0</v>
      </c>
      <c r="CH3" s="26" t="n">
        <v>0</v>
      </c>
      <c r="CI3" s="26" t="n">
        <v>0</v>
      </c>
      <c r="CJ3" s="26" t="n">
        <v>0</v>
      </c>
      <c r="CK3" s="26" t="n">
        <v>0</v>
      </c>
      <c r="CL3" s="26" t="n">
        <v>0</v>
      </c>
      <c r="CM3" s="26" t="n">
        <v>0</v>
      </c>
      <c r="CN3" s="26" t="n">
        <v>0</v>
      </c>
      <c r="CO3" s="26" t="n">
        <v>0</v>
      </c>
      <c r="CP3" s="26" t="n">
        <v>0</v>
      </c>
      <c r="CQ3" s="26" t="n">
        <v>0</v>
      </c>
      <c r="CR3" s="26" t="n">
        <v>0</v>
      </c>
      <c r="CS3" s="26" t="n">
        <v>0</v>
      </c>
      <c r="CT3" s="26" t="n">
        <v>0</v>
      </c>
      <c r="CU3" s="26" t="n">
        <v>0</v>
      </c>
      <c r="CV3" s="26" t="n">
        <v>0</v>
      </c>
      <c r="CW3" s="26" t="n">
        <v>0</v>
      </c>
      <c r="CX3" s="26" t="n">
        <v>0</v>
      </c>
      <c r="CY3" s="26" t="n">
        <v>0</v>
      </c>
      <c r="CZ3" s="26" t="n">
        <v>0</v>
      </c>
      <c r="DA3" s="26" t="n">
        <v>0</v>
      </c>
      <c r="DB3" s="26" t="n">
        <v>0</v>
      </c>
      <c r="DC3" s="26" t="n">
        <v>0</v>
      </c>
      <c r="DD3" s="26" t="n">
        <v>0</v>
      </c>
      <c r="DE3" s="26" t="n">
        <v>0</v>
      </c>
      <c r="DF3" s="26" t="n">
        <v>0</v>
      </c>
      <c r="DG3" s="26" t="n">
        <v>0</v>
      </c>
      <c r="DH3" s="26" t="n">
        <v>0</v>
      </c>
      <c r="DI3" s="26" t="n">
        <v>0</v>
      </c>
      <c r="DJ3" s="26" t="n">
        <v>0</v>
      </c>
      <c r="DK3" s="26" t="n">
        <v>0</v>
      </c>
      <c r="DL3" s="26" t="n">
        <v>0</v>
      </c>
      <c r="DM3" s="26" t="n">
        <v>0</v>
      </c>
      <c r="DN3" s="26" t="n">
        <v>0</v>
      </c>
      <c r="DO3" s="26" t="n">
        <v>0</v>
      </c>
      <c r="DP3" s="26" t="n">
        <v>0</v>
      </c>
      <c r="DQ3" s="26" t="n">
        <v>0</v>
      </c>
      <c r="DR3" s="26" t="n">
        <v>0</v>
      </c>
      <c r="DS3" s="26" t="n">
        <v>0</v>
      </c>
      <c r="DT3" s="26" t="n">
        <v>0</v>
      </c>
      <c r="DU3" s="26" t="n">
        <v>0</v>
      </c>
      <c r="DV3" s="26" t="n">
        <v>0</v>
      </c>
      <c r="DW3" s="26" t="n">
        <v>0</v>
      </c>
      <c r="DX3" s="26" t="n">
        <v>0</v>
      </c>
      <c r="DY3" s="26" t="n">
        <v>0</v>
      </c>
      <c r="DZ3" s="26" t="n">
        <v>0</v>
      </c>
      <c r="EA3" s="26" t="n">
        <v>0</v>
      </c>
      <c r="EB3" s="26" t="n">
        <v>0</v>
      </c>
      <c r="EC3" s="26" t="n">
        <v>0</v>
      </c>
      <c r="ED3" s="26" t="n">
        <v>0</v>
      </c>
      <c r="EE3" s="26" t="n">
        <v>0</v>
      </c>
      <c r="EF3" s="26" t="n">
        <v>0</v>
      </c>
      <c r="EG3" s="26" t="n">
        <v>0</v>
      </c>
      <c r="EH3" s="26" t="n">
        <v>0</v>
      </c>
      <c r="EI3" s="26" t="n">
        <v>0</v>
      </c>
      <c r="EJ3" s="26" t="n">
        <v>0</v>
      </c>
      <c r="EK3" s="26" t="n">
        <v>0</v>
      </c>
      <c r="EL3" s="26" t="n">
        <v>0</v>
      </c>
      <c r="EM3" s="26" t="n">
        <v>0</v>
      </c>
      <c r="EN3" s="26" t="n">
        <v>0</v>
      </c>
      <c r="EO3" s="26" t="n">
        <v>0</v>
      </c>
      <c r="EP3" s="26" t="n">
        <v>0</v>
      </c>
      <c r="EQ3" s="26" t="n">
        <v>0</v>
      </c>
      <c r="ER3" s="26" t="n">
        <v>0</v>
      </c>
      <c r="ES3" s="26" t="n">
        <v>0</v>
      </c>
      <c r="ET3" s="26" t="n">
        <v>0</v>
      </c>
      <c r="EU3" s="26" t="n">
        <v>0</v>
      </c>
      <c r="EV3" s="26" t="n">
        <v>0</v>
      </c>
      <c r="EW3" s="26" t="n">
        <v>0</v>
      </c>
      <c r="EX3" s="26" t="n">
        <v>0</v>
      </c>
      <c r="EY3" s="26" t="n">
        <v>0</v>
      </c>
      <c r="EZ3" s="26" t="n">
        <v>0</v>
      </c>
      <c r="FA3" s="26" t="n">
        <v>0</v>
      </c>
      <c r="FB3" s="26" t="n">
        <v>0</v>
      </c>
      <c r="FC3" s="26" t="n">
        <v>0</v>
      </c>
      <c r="FD3" s="26" t="n">
        <v>0</v>
      </c>
      <c r="FE3" s="26" t="n">
        <v>0</v>
      </c>
      <c r="FF3" s="26" t="n">
        <v>0</v>
      </c>
      <c r="FG3" s="26" t="n">
        <v>0</v>
      </c>
      <c r="FH3" s="26" t="n">
        <v>0</v>
      </c>
      <c r="FI3" s="26" t="n">
        <v>0</v>
      </c>
      <c r="FJ3" s="26" t="n">
        <v>0</v>
      </c>
      <c r="FK3" s="26" t="n">
        <v>0</v>
      </c>
      <c r="FL3" s="26" t="n">
        <v>0</v>
      </c>
      <c r="FM3" s="26" t="n">
        <v>0</v>
      </c>
      <c r="FN3" s="26" t="n">
        <v>0</v>
      </c>
      <c r="FO3" s="26" t="n">
        <v>0</v>
      </c>
      <c r="FP3" s="26" t="n">
        <v>0</v>
      </c>
      <c r="FQ3" s="26" t="n">
        <v>0</v>
      </c>
      <c r="FR3" s="26" t="n">
        <v>0</v>
      </c>
      <c r="FS3" s="26" t="n">
        <v>0</v>
      </c>
      <c r="FT3" s="26" t="n">
        <v>0</v>
      </c>
      <c r="FU3" s="26" t="n">
        <v>0</v>
      </c>
      <c r="FV3" s="26" t="n">
        <v>0</v>
      </c>
      <c r="FW3" s="26" t="n">
        <v>0</v>
      </c>
      <c r="FX3" s="26" t="n">
        <v>0</v>
      </c>
      <c r="FY3" s="26" t="n">
        <v>0</v>
      </c>
      <c r="FZ3" s="26" t="n">
        <v>0</v>
      </c>
      <c r="GA3" s="26" t="n">
        <v>0</v>
      </c>
      <c r="GB3" s="26" t="n">
        <v>0</v>
      </c>
      <c r="GC3" s="26" t="n">
        <v>0</v>
      </c>
      <c r="GD3" s="26" t="n">
        <v>0</v>
      </c>
      <c r="GE3" s="26" t="n">
        <v>0</v>
      </c>
      <c r="GF3" s="26" t="n">
        <v>0</v>
      </c>
      <c r="GG3" s="26" t="n">
        <v>0</v>
      </c>
      <c r="GH3" s="26" t="n">
        <v>0</v>
      </c>
      <c r="GI3" s="26" t="n">
        <v>0</v>
      </c>
      <c r="GJ3" s="26" t="n">
        <v>0</v>
      </c>
      <c r="GK3" s="26" t="n">
        <v>0</v>
      </c>
      <c r="GL3" s="26" t="n">
        <v>0</v>
      </c>
      <c r="GM3" s="26" t="n">
        <v>0</v>
      </c>
      <c r="GN3" s="26" t="n">
        <v>0</v>
      </c>
      <c r="GO3" s="26" t="n">
        <v>0</v>
      </c>
      <c r="GP3" s="26" t="n">
        <v>0</v>
      </c>
      <c r="GQ3" s="26" t="n">
        <v>0</v>
      </c>
      <c r="GR3" s="26" t="n">
        <v>0</v>
      </c>
      <c r="GS3" s="26" t="n">
        <v>0</v>
      </c>
      <c r="GT3" s="26" t="n">
        <v>0</v>
      </c>
      <c r="GU3" s="26" t="n">
        <v>0</v>
      </c>
      <c r="GV3" s="26" t="n">
        <v>0</v>
      </c>
      <c r="GW3" s="26" t="n">
        <v>0</v>
      </c>
      <c r="GX3" s="26" t="n">
        <v>0</v>
      </c>
      <c r="GY3" s="26" t="n">
        <v>0</v>
      </c>
      <c r="GZ3" s="26" t="n">
        <v>0</v>
      </c>
      <c r="HA3" s="26" t="n">
        <v>0</v>
      </c>
      <c r="HB3" s="26" t="n">
        <v>0</v>
      </c>
      <c r="HC3" s="26" t="n">
        <v>0</v>
      </c>
      <c r="HD3" s="26" t="n">
        <v>0</v>
      </c>
      <c r="HE3" s="26" t="n">
        <v>0</v>
      </c>
      <c r="HF3" s="26" t="n">
        <v>0</v>
      </c>
      <c r="HG3" s="26" t="n">
        <v>0</v>
      </c>
      <c r="HH3" s="26" t="n">
        <v>0</v>
      </c>
      <c r="HI3" s="26" t="n">
        <v>0</v>
      </c>
      <c r="HJ3" s="26" t="n">
        <v>0</v>
      </c>
      <c r="HK3" s="26" t="n">
        <v>0</v>
      </c>
      <c r="HL3" s="26" t="n">
        <v>0</v>
      </c>
      <c r="HM3" s="26" t="n">
        <v>0</v>
      </c>
      <c r="HN3" s="26" t="n">
        <v>0</v>
      </c>
      <c r="HO3" s="26" t="n">
        <v>0</v>
      </c>
      <c r="HP3" s="26" t="n">
        <v>0</v>
      </c>
      <c r="HQ3" s="26" t="n">
        <v>0</v>
      </c>
      <c r="HR3" s="26" t="n">
        <v>0</v>
      </c>
      <c r="HS3" s="26" t="n">
        <v>0</v>
      </c>
      <c r="HT3" s="26" t="n">
        <v>0</v>
      </c>
      <c r="HU3" s="26" t="n">
        <v>0</v>
      </c>
      <c r="HV3" s="26" t="n">
        <v>0</v>
      </c>
      <c r="HW3" s="26" t="n">
        <v>0</v>
      </c>
      <c r="HX3" s="26" t="n">
        <v>0</v>
      </c>
      <c r="HY3" s="26" t="n">
        <v>0</v>
      </c>
      <c r="HZ3" s="26" t="n">
        <v>0</v>
      </c>
      <c r="IA3" s="26" t="n">
        <v>0</v>
      </c>
      <c r="IB3" s="26" t="n">
        <v>0</v>
      </c>
      <c r="IC3" s="26" t="n">
        <v>0</v>
      </c>
      <c r="ID3" s="26" t="n">
        <v>0</v>
      </c>
      <c r="IE3" s="26" t="n">
        <v>0</v>
      </c>
      <c r="IF3" s="26" t="n">
        <v>0</v>
      </c>
      <c r="IG3" s="26" t="n">
        <v>0</v>
      </c>
      <c r="IH3" s="26" t="n">
        <v>0</v>
      </c>
      <c r="II3" s="26" t="n">
        <v>0</v>
      </c>
      <c r="IJ3" s="26" t="n">
        <v>0</v>
      </c>
      <c r="IK3" s="26" t="n">
        <v>0</v>
      </c>
      <c r="IL3" s="26" t="n">
        <v>0</v>
      </c>
      <c r="IM3" s="26" t="n">
        <v>0</v>
      </c>
      <c r="IN3" s="26" t="n">
        <v>0</v>
      </c>
      <c r="IO3" s="26" t="n">
        <v>0</v>
      </c>
      <c r="IP3" s="26" t="n">
        <v>0</v>
      </c>
      <c r="IQ3" s="26" t="n">
        <v>0</v>
      </c>
      <c r="IR3" s="26" t="n">
        <v>0</v>
      </c>
      <c r="IS3" s="26" t="n">
        <v>0</v>
      </c>
      <c r="IT3" s="26" t="n">
        <v>0</v>
      </c>
      <c r="IU3" s="26" t="n">
        <v>0</v>
      </c>
      <c r="IV3" s="26" t="n">
        <v>0</v>
      </c>
      <c r="IW3" s="26" t="n">
        <v>0</v>
      </c>
      <c r="IX3" s="26" t="n">
        <v>0</v>
      </c>
      <c r="IY3" s="26" t="n">
        <v>0</v>
      </c>
      <c r="IZ3" s="26" t="n">
        <v>0</v>
      </c>
      <c r="JA3" s="26" t="n">
        <v>0</v>
      </c>
      <c r="JB3" s="26" t="n">
        <v>0</v>
      </c>
      <c r="JC3" s="26" t="n">
        <v>0</v>
      </c>
      <c r="JD3" s="26" t="n">
        <v>0</v>
      </c>
      <c r="JE3" s="26" t="n">
        <v>0</v>
      </c>
      <c r="JF3" s="26" t="n">
        <v>0</v>
      </c>
      <c r="JG3" s="26" t="n">
        <v>0</v>
      </c>
      <c r="JH3" s="26" t="n">
        <v>0</v>
      </c>
      <c r="JI3" s="26" t="n">
        <v>0</v>
      </c>
      <c r="JJ3" s="26" t="n">
        <v>0</v>
      </c>
      <c r="JK3" s="26" t="n">
        <v>0</v>
      </c>
      <c r="JL3" s="26" t="n">
        <v>0</v>
      </c>
      <c r="JM3" s="26" t="n">
        <v>0</v>
      </c>
      <c r="JN3" s="26" t="n">
        <v>0</v>
      </c>
      <c r="JO3" s="26" t="n">
        <v>0</v>
      </c>
      <c r="JP3" s="26" t="n">
        <v>0</v>
      </c>
      <c r="JQ3" s="26" t="n">
        <v>0</v>
      </c>
      <c r="JR3" s="26" t="n">
        <v>0</v>
      </c>
      <c r="JS3" s="26" t="n">
        <v>0</v>
      </c>
      <c r="JT3" s="26" t="n">
        <v>0</v>
      </c>
      <c r="JU3" s="26" t="n">
        <v>0</v>
      </c>
      <c r="JV3" s="26" t="n">
        <v>0</v>
      </c>
      <c r="JW3" s="26" t="n">
        <v>0</v>
      </c>
      <c r="JX3" s="26" t="n">
        <v>0</v>
      </c>
      <c r="JY3" s="26" t="n">
        <v>0</v>
      </c>
      <c r="JZ3" s="26" t="n">
        <v>0</v>
      </c>
      <c r="KA3" s="26" t="n">
        <v>0</v>
      </c>
      <c r="KB3" s="26" t="n">
        <v>0</v>
      </c>
      <c r="KC3" s="26" t="n">
        <v>0</v>
      </c>
      <c r="KD3" s="26" t="n">
        <v>0</v>
      </c>
      <c r="KE3" s="26" t="n">
        <v>0</v>
      </c>
      <c r="KF3" s="26" t="n">
        <v>0</v>
      </c>
      <c r="KG3" s="26" t="n">
        <v>0</v>
      </c>
      <c r="KH3" s="26" t="n">
        <v>0</v>
      </c>
      <c r="KI3" s="26" t="n">
        <v>0</v>
      </c>
      <c r="KJ3" s="26" t="n">
        <v>0</v>
      </c>
      <c r="KK3" s="26" t="n">
        <v>0</v>
      </c>
      <c r="KL3" s="26" t="n">
        <v>0</v>
      </c>
      <c r="KM3" s="26" t="n">
        <v>0</v>
      </c>
      <c r="KN3" s="26" t="n">
        <v>0</v>
      </c>
      <c r="KO3" s="26" t="n">
        <v>0</v>
      </c>
      <c r="KP3" s="26" t="n">
        <v>0</v>
      </c>
      <c r="KQ3" s="26" t="n">
        <v>0</v>
      </c>
      <c r="KR3" s="26" t="n">
        <v>0</v>
      </c>
      <c r="KS3" s="26" t="n">
        <v>0</v>
      </c>
      <c r="KT3" s="26" t="n">
        <v>0</v>
      </c>
      <c r="KU3" s="26" t="n">
        <v>0</v>
      </c>
      <c r="KV3" s="26" t="n">
        <v>0</v>
      </c>
      <c r="KW3" s="26" t="n">
        <v>0</v>
      </c>
      <c r="KX3" s="26" t="n">
        <v>0</v>
      </c>
      <c r="KY3" s="26" t="n">
        <v>0</v>
      </c>
      <c r="KZ3" s="26" t="n">
        <v>0</v>
      </c>
      <c r="LA3" s="26" t="n">
        <v>0</v>
      </c>
      <c r="LB3" s="26" t="n">
        <v>0</v>
      </c>
      <c r="LC3" s="26" t="n">
        <v>0</v>
      </c>
      <c r="LD3" s="26" t="n">
        <v>0</v>
      </c>
      <c r="LE3" s="26" t="n">
        <v>0</v>
      </c>
      <c r="LF3" s="26" t="n">
        <v>0</v>
      </c>
      <c r="LG3" s="26" t="n">
        <v>0</v>
      </c>
      <c r="LH3" s="26" t="n">
        <v>0</v>
      </c>
      <c r="LI3" s="26" t="n">
        <v>0</v>
      </c>
      <c r="LJ3" s="26" t="n">
        <v>0</v>
      </c>
      <c r="LK3" s="26" t="n">
        <v>0</v>
      </c>
      <c r="LL3" s="26" t="n">
        <v>0</v>
      </c>
      <c r="LM3" s="26" t="n">
        <v>0</v>
      </c>
      <c r="LN3" s="0" t="n">
        <f aca="false">SUM(B3:LM3)</f>
        <v>9</v>
      </c>
    </row>
    <row r="4" customFormat="false" ht="12.8" hidden="false" customHeight="false" outlineLevel="0" collapsed="false">
      <c r="A4" s="31" t="s">
        <v>20</v>
      </c>
      <c r="B4" s="26" t="n">
        <v>0</v>
      </c>
      <c r="C4" s="26" t="n">
        <v>0</v>
      </c>
      <c r="D4" s="26" t="n">
        <v>0</v>
      </c>
      <c r="E4" s="26" t="n">
        <v>0</v>
      </c>
      <c r="F4" s="26" t="n">
        <v>0</v>
      </c>
      <c r="G4" s="26" t="n">
        <v>0</v>
      </c>
      <c r="H4" s="26" t="n">
        <v>0</v>
      </c>
      <c r="I4" s="26" t="n">
        <v>0</v>
      </c>
      <c r="J4" s="26" t="n">
        <v>0</v>
      </c>
      <c r="K4" s="26" t="n">
        <v>0</v>
      </c>
      <c r="L4" s="26" t="n">
        <v>0</v>
      </c>
      <c r="M4" s="26" t="n">
        <v>0</v>
      </c>
      <c r="N4" s="26" t="n">
        <v>0</v>
      </c>
      <c r="O4" s="26" t="n">
        <v>0</v>
      </c>
      <c r="P4" s="26" t="n">
        <v>0</v>
      </c>
      <c r="Q4" s="26" t="n">
        <v>0</v>
      </c>
      <c r="R4" s="26" t="n">
        <v>0</v>
      </c>
      <c r="S4" s="26" t="n">
        <v>0</v>
      </c>
      <c r="T4" s="26" t="n">
        <v>1</v>
      </c>
      <c r="U4" s="26" t="n">
        <v>1</v>
      </c>
      <c r="V4" s="26" t="n">
        <v>1</v>
      </c>
      <c r="W4" s="26" t="n">
        <v>1</v>
      </c>
      <c r="X4" s="26" t="n">
        <v>1</v>
      </c>
      <c r="Y4" s="26" t="n">
        <v>1</v>
      </c>
      <c r="Z4" s="26" t="n">
        <v>1</v>
      </c>
      <c r="AA4" s="26" t="n">
        <v>1</v>
      </c>
      <c r="AB4" s="26" t="n">
        <v>1</v>
      </c>
      <c r="AC4" s="26" t="n">
        <v>1</v>
      </c>
      <c r="AD4" s="26" t="n">
        <v>1</v>
      </c>
      <c r="AE4" s="26" t="n">
        <v>1</v>
      </c>
      <c r="AF4" s="26" t="n">
        <v>0</v>
      </c>
      <c r="AG4" s="26" t="n">
        <v>0</v>
      </c>
      <c r="AH4" s="26" t="n">
        <v>0</v>
      </c>
      <c r="AI4" s="26" t="n">
        <v>0</v>
      </c>
      <c r="AJ4" s="26" t="n">
        <v>0</v>
      </c>
      <c r="AK4" s="26" t="n">
        <v>0</v>
      </c>
      <c r="AL4" s="26" t="n">
        <v>0</v>
      </c>
      <c r="AM4" s="26" t="n">
        <v>0</v>
      </c>
      <c r="AN4" s="26" t="n">
        <v>0</v>
      </c>
      <c r="AO4" s="26" t="n">
        <v>0</v>
      </c>
      <c r="AP4" s="26" t="n">
        <v>0</v>
      </c>
      <c r="AQ4" s="26" t="n">
        <v>0</v>
      </c>
      <c r="AR4" s="26" t="n">
        <v>0</v>
      </c>
      <c r="AS4" s="26" t="n">
        <v>0</v>
      </c>
      <c r="AT4" s="26" t="n">
        <v>0</v>
      </c>
      <c r="AU4" s="26" t="n">
        <v>0</v>
      </c>
      <c r="AV4" s="26" t="n">
        <v>0</v>
      </c>
      <c r="AW4" s="26" t="n">
        <v>0</v>
      </c>
      <c r="AX4" s="26" t="n">
        <v>0</v>
      </c>
      <c r="AY4" s="26" t="n">
        <v>0</v>
      </c>
      <c r="AZ4" s="26" t="n">
        <v>0</v>
      </c>
      <c r="BA4" s="26" t="n">
        <v>0</v>
      </c>
      <c r="BB4" s="26" t="n">
        <v>0</v>
      </c>
      <c r="BC4" s="26" t="n">
        <v>0</v>
      </c>
      <c r="BD4" s="26" t="n">
        <v>0</v>
      </c>
      <c r="BE4" s="26" t="n">
        <v>0</v>
      </c>
      <c r="BF4" s="26" t="n">
        <v>0</v>
      </c>
      <c r="BG4" s="26" t="n">
        <v>0</v>
      </c>
      <c r="BH4" s="26" t="n">
        <v>0</v>
      </c>
      <c r="BI4" s="26" t="n">
        <v>0</v>
      </c>
      <c r="BJ4" s="26" t="n">
        <v>0</v>
      </c>
      <c r="BK4" s="26" t="n">
        <v>0</v>
      </c>
      <c r="BL4" s="26" t="n">
        <v>0</v>
      </c>
      <c r="BM4" s="26" t="n">
        <v>0</v>
      </c>
      <c r="BN4" s="26" t="n">
        <v>0</v>
      </c>
      <c r="BO4" s="26" t="n">
        <v>0</v>
      </c>
      <c r="BP4" s="26" t="n">
        <v>0</v>
      </c>
      <c r="BQ4" s="26" t="n">
        <v>0</v>
      </c>
      <c r="BR4" s="26" t="n">
        <v>0</v>
      </c>
      <c r="BS4" s="26" t="n">
        <v>0</v>
      </c>
      <c r="BT4" s="26" t="n">
        <v>0</v>
      </c>
      <c r="BU4" s="26" t="n">
        <v>0</v>
      </c>
      <c r="BV4" s="26" t="n">
        <v>0</v>
      </c>
      <c r="BW4" s="26" t="n">
        <v>0</v>
      </c>
      <c r="BX4" s="26" t="n">
        <v>0</v>
      </c>
      <c r="BY4" s="26" t="n">
        <v>0</v>
      </c>
      <c r="BZ4" s="26" t="n">
        <v>0</v>
      </c>
      <c r="CA4" s="26" t="n">
        <v>0</v>
      </c>
      <c r="CB4" s="26" t="n">
        <v>0</v>
      </c>
      <c r="CC4" s="26" t="n">
        <v>0</v>
      </c>
      <c r="CD4" s="26" t="n">
        <v>0</v>
      </c>
      <c r="CE4" s="26" t="n">
        <v>0</v>
      </c>
      <c r="CF4" s="26" t="n">
        <v>0</v>
      </c>
      <c r="CG4" s="26" t="n">
        <v>0</v>
      </c>
      <c r="CH4" s="26" t="n">
        <v>0</v>
      </c>
      <c r="CI4" s="26" t="n">
        <v>0</v>
      </c>
      <c r="CJ4" s="26" t="n">
        <v>0</v>
      </c>
      <c r="CK4" s="26" t="n">
        <v>0</v>
      </c>
      <c r="CL4" s="26" t="n">
        <v>0</v>
      </c>
      <c r="CM4" s="26" t="n">
        <v>0</v>
      </c>
      <c r="CN4" s="26" t="n">
        <v>0</v>
      </c>
      <c r="CO4" s="26" t="n">
        <v>0</v>
      </c>
      <c r="CP4" s="26" t="n">
        <v>0</v>
      </c>
      <c r="CQ4" s="26" t="n">
        <v>0</v>
      </c>
      <c r="CR4" s="26" t="n">
        <v>0</v>
      </c>
      <c r="CS4" s="26" t="n">
        <v>0</v>
      </c>
      <c r="CT4" s="26" t="n">
        <v>0</v>
      </c>
      <c r="CU4" s="26" t="n">
        <v>0</v>
      </c>
      <c r="CV4" s="26" t="n">
        <v>0</v>
      </c>
      <c r="CW4" s="26" t="n">
        <v>0</v>
      </c>
      <c r="CX4" s="26" t="n">
        <v>0</v>
      </c>
      <c r="CY4" s="26" t="n">
        <v>0</v>
      </c>
      <c r="CZ4" s="26" t="n">
        <v>0</v>
      </c>
      <c r="DA4" s="26" t="n">
        <v>0</v>
      </c>
      <c r="DB4" s="26" t="n">
        <v>0</v>
      </c>
      <c r="DC4" s="26" t="n">
        <v>0</v>
      </c>
      <c r="DD4" s="26" t="n">
        <v>0</v>
      </c>
      <c r="DE4" s="26" t="n">
        <v>0</v>
      </c>
      <c r="DF4" s="26" t="n">
        <v>0</v>
      </c>
      <c r="DG4" s="26" t="n">
        <v>0</v>
      </c>
      <c r="DH4" s="26" t="n">
        <v>0</v>
      </c>
      <c r="DI4" s="26" t="n">
        <v>0</v>
      </c>
      <c r="DJ4" s="26" t="n">
        <v>0</v>
      </c>
      <c r="DK4" s="26" t="n">
        <v>0</v>
      </c>
      <c r="DL4" s="26" t="n">
        <v>0</v>
      </c>
      <c r="DM4" s="26" t="n">
        <v>0</v>
      </c>
      <c r="DN4" s="26" t="n">
        <v>0</v>
      </c>
      <c r="DO4" s="26" t="n">
        <v>0</v>
      </c>
      <c r="DP4" s="26" t="n">
        <v>0</v>
      </c>
      <c r="DQ4" s="26" t="n">
        <v>0</v>
      </c>
      <c r="DR4" s="26" t="n">
        <v>0</v>
      </c>
      <c r="DS4" s="26" t="n">
        <v>0</v>
      </c>
      <c r="DT4" s="26" t="n">
        <v>0</v>
      </c>
      <c r="DU4" s="26" t="n">
        <v>0</v>
      </c>
      <c r="DV4" s="26" t="n">
        <v>0</v>
      </c>
      <c r="DW4" s="26" t="n">
        <v>0</v>
      </c>
      <c r="DX4" s="26" t="n">
        <v>0</v>
      </c>
      <c r="DY4" s="26" t="n">
        <v>0</v>
      </c>
      <c r="DZ4" s="26" t="n">
        <v>0</v>
      </c>
      <c r="EA4" s="26" t="n">
        <v>0</v>
      </c>
      <c r="EB4" s="26" t="n">
        <v>0</v>
      </c>
      <c r="EC4" s="26" t="n">
        <v>0</v>
      </c>
      <c r="ED4" s="26" t="n">
        <v>0</v>
      </c>
      <c r="EE4" s="26" t="n">
        <v>0</v>
      </c>
      <c r="EF4" s="26" t="n">
        <v>0</v>
      </c>
      <c r="EG4" s="26" t="n">
        <v>0</v>
      </c>
      <c r="EH4" s="26" t="n">
        <v>0</v>
      </c>
      <c r="EI4" s="26" t="n">
        <v>0</v>
      </c>
      <c r="EJ4" s="26" t="n">
        <v>0</v>
      </c>
      <c r="EK4" s="26" t="n">
        <v>0</v>
      </c>
      <c r="EL4" s="26" t="n">
        <v>0</v>
      </c>
      <c r="EM4" s="26" t="n">
        <v>0</v>
      </c>
      <c r="EN4" s="26" t="n">
        <v>0</v>
      </c>
      <c r="EO4" s="26" t="n">
        <v>0</v>
      </c>
      <c r="EP4" s="26" t="n">
        <v>0</v>
      </c>
      <c r="EQ4" s="26" t="n">
        <v>0</v>
      </c>
      <c r="ER4" s="26" t="n">
        <v>0</v>
      </c>
      <c r="ES4" s="26" t="n">
        <v>0</v>
      </c>
      <c r="ET4" s="26" t="n">
        <v>0</v>
      </c>
      <c r="EU4" s="26" t="n">
        <v>0</v>
      </c>
      <c r="EV4" s="26" t="n">
        <v>0</v>
      </c>
      <c r="EW4" s="26" t="n">
        <v>0</v>
      </c>
      <c r="EX4" s="26" t="n">
        <v>0</v>
      </c>
      <c r="EY4" s="26" t="n">
        <v>0</v>
      </c>
      <c r="EZ4" s="26" t="n">
        <v>0</v>
      </c>
      <c r="FA4" s="26" t="n">
        <v>0</v>
      </c>
      <c r="FB4" s="26" t="n">
        <v>0</v>
      </c>
      <c r="FC4" s="26" t="n">
        <v>0</v>
      </c>
      <c r="FD4" s="26" t="n">
        <v>0</v>
      </c>
      <c r="FE4" s="26" t="n">
        <v>0</v>
      </c>
      <c r="FF4" s="26" t="n">
        <v>0</v>
      </c>
      <c r="FG4" s="26" t="n">
        <v>0</v>
      </c>
      <c r="FH4" s="26" t="n">
        <v>0</v>
      </c>
      <c r="FI4" s="26" t="n">
        <v>0</v>
      </c>
      <c r="FJ4" s="26" t="n">
        <v>0</v>
      </c>
      <c r="FK4" s="26" t="n">
        <v>0</v>
      </c>
      <c r="FL4" s="26" t="n">
        <v>0</v>
      </c>
      <c r="FM4" s="26" t="n">
        <v>0</v>
      </c>
      <c r="FN4" s="26" t="n">
        <v>0</v>
      </c>
      <c r="FO4" s="26" t="n">
        <v>0</v>
      </c>
      <c r="FP4" s="26" t="n">
        <v>0</v>
      </c>
      <c r="FQ4" s="26" t="n">
        <v>0</v>
      </c>
      <c r="FR4" s="26" t="n">
        <v>0</v>
      </c>
      <c r="FS4" s="26" t="n">
        <v>0</v>
      </c>
      <c r="FT4" s="26" t="n">
        <v>0</v>
      </c>
      <c r="FU4" s="26" t="n">
        <v>0</v>
      </c>
      <c r="FV4" s="26" t="n">
        <v>0</v>
      </c>
      <c r="FW4" s="26" t="n">
        <v>0</v>
      </c>
      <c r="FX4" s="26" t="n">
        <v>0</v>
      </c>
      <c r="FY4" s="26" t="n">
        <v>0</v>
      </c>
      <c r="FZ4" s="26" t="n">
        <v>0</v>
      </c>
      <c r="GA4" s="26" t="n">
        <v>0</v>
      </c>
      <c r="GB4" s="26" t="n">
        <v>0</v>
      </c>
      <c r="GC4" s="26" t="n">
        <v>0</v>
      </c>
      <c r="GD4" s="26" t="n">
        <v>0</v>
      </c>
      <c r="GE4" s="26" t="n">
        <v>0</v>
      </c>
      <c r="GF4" s="26" t="n">
        <v>0</v>
      </c>
      <c r="GG4" s="26" t="n">
        <v>0</v>
      </c>
      <c r="GH4" s="26" t="n">
        <v>0</v>
      </c>
      <c r="GI4" s="26" t="n">
        <v>0</v>
      </c>
      <c r="GJ4" s="26" t="n">
        <v>0</v>
      </c>
      <c r="GK4" s="26" t="n">
        <v>0</v>
      </c>
      <c r="GL4" s="26" t="n">
        <v>0</v>
      </c>
      <c r="GM4" s="26" t="n">
        <v>0</v>
      </c>
      <c r="GN4" s="26" t="n">
        <v>0</v>
      </c>
      <c r="GO4" s="26" t="n">
        <v>0</v>
      </c>
      <c r="GP4" s="26" t="n">
        <v>0</v>
      </c>
      <c r="GQ4" s="26" t="n">
        <v>0</v>
      </c>
      <c r="GR4" s="26" t="n">
        <v>0</v>
      </c>
      <c r="GS4" s="26" t="n">
        <v>0</v>
      </c>
      <c r="GT4" s="26" t="n">
        <v>0</v>
      </c>
      <c r="GU4" s="26" t="n">
        <v>0</v>
      </c>
      <c r="GV4" s="26" t="n">
        <v>0</v>
      </c>
      <c r="GW4" s="26" t="n">
        <v>0</v>
      </c>
      <c r="GX4" s="26" t="n">
        <v>0</v>
      </c>
      <c r="GY4" s="26" t="n">
        <v>0</v>
      </c>
      <c r="GZ4" s="26" t="n">
        <v>0</v>
      </c>
      <c r="HA4" s="26" t="n">
        <v>0</v>
      </c>
      <c r="HB4" s="26" t="n">
        <v>0</v>
      </c>
      <c r="HC4" s="26" t="n">
        <v>0</v>
      </c>
      <c r="HD4" s="26" t="n">
        <v>0</v>
      </c>
      <c r="HE4" s="26" t="n">
        <v>0</v>
      </c>
      <c r="HF4" s="26" t="n">
        <v>0</v>
      </c>
      <c r="HG4" s="26" t="n">
        <v>0</v>
      </c>
      <c r="HH4" s="26" t="n">
        <v>0</v>
      </c>
      <c r="HI4" s="26" t="n">
        <v>0</v>
      </c>
      <c r="HJ4" s="26" t="n">
        <v>0</v>
      </c>
      <c r="HK4" s="26" t="n">
        <v>0</v>
      </c>
      <c r="HL4" s="26" t="n">
        <v>0</v>
      </c>
      <c r="HM4" s="26" t="n">
        <v>0</v>
      </c>
      <c r="HN4" s="26" t="n">
        <v>0</v>
      </c>
      <c r="HO4" s="26" t="n">
        <v>0</v>
      </c>
      <c r="HP4" s="26" t="n">
        <v>0</v>
      </c>
      <c r="HQ4" s="26" t="n">
        <v>0</v>
      </c>
      <c r="HR4" s="26" t="n">
        <v>0</v>
      </c>
      <c r="HS4" s="26" t="n">
        <v>0</v>
      </c>
      <c r="HT4" s="26" t="n">
        <v>0</v>
      </c>
      <c r="HU4" s="26" t="n">
        <v>0</v>
      </c>
      <c r="HV4" s="26" t="n">
        <v>0</v>
      </c>
      <c r="HW4" s="26" t="n">
        <v>0</v>
      </c>
      <c r="HX4" s="26" t="n">
        <v>0</v>
      </c>
      <c r="HY4" s="26" t="n">
        <v>0</v>
      </c>
      <c r="HZ4" s="26" t="n">
        <v>0</v>
      </c>
      <c r="IA4" s="26" t="n">
        <v>0</v>
      </c>
      <c r="IB4" s="26" t="n">
        <v>0</v>
      </c>
      <c r="IC4" s="26" t="n">
        <v>0</v>
      </c>
      <c r="ID4" s="26" t="n">
        <v>0</v>
      </c>
      <c r="IE4" s="26" t="n">
        <v>0</v>
      </c>
      <c r="IF4" s="26" t="n">
        <v>0</v>
      </c>
      <c r="IG4" s="26" t="n">
        <v>0</v>
      </c>
      <c r="IH4" s="26" t="n">
        <v>0</v>
      </c>
      <c r="II4" s="26" t="n">
        <v>0</v>
      </c>
      <c r="IJ4" s="26" t="n">
        <v>0</v>
      </c>
      <c r="IK4" s="26" t="n">
        <v>0</v>
      </c>
      <c r="IL4" s="26" t="n">
        <v>0</v>
      </c>
      <c r="IM4" s="26" t="n">
        <v>0</v>
      </c>
      <c r="IN4" s="26" t="n">
        <v>0</v>
      </c>
      <c r="IO4" s="26" t="n">
        <v>0</v>
      </c>
      <c r="IP4" s="26" t="n">
        <v>0</v>
      </c>
      <c r="IQ4" s="26" t="n">
        <v>0</v>
      </c>
      <c r="IR4" s="26" t="n">
        <v>0</v>
      </c>
      <c r="IS4" s="26" t="n">
        <v>0</v>
      </c>
      <c r="IT4" s="26" t="n">
        <v>0</v>
      </c>
      <c r="IU4" s="26" t="n">
        <v>0</v>
      </c>
      <c r="IV4" s="26" t="n">
        <v>0</v>
      </c>
      <c r="IW4" s="26" t="n">
        <v>0</v>
      </c>
      <c r="IX4" s="26" t="n">
        <v>0</v>
      </c>
      <c r="IY4" s="26" t="n">
        <v>0</v>
      </c>
      <c r="IZ4" s="26" t="n">
        <v>0</v>
      </c>
      <c r="JA4" s="26" t="n">
        <v>0</v>
      </c>
      <c r="JB4" s="26" t="n">
        <v>0</v>
      </c>
      <c r="JC4" s="26" t="n">
        <v>0</v>
      </c>
      <c r="JD4" s="26" t="n">
        <v>0</v>
      </c>
      <c r="JE4" s="26" t="n">
        <v>0</v>
      </c>
      <c r="JF4" s="26" t="n">
        <v>0</v>
      </c>
      <c r="JG4" s="26" t="n">
        <v>0</v>
      </c>
      <c r="JH4" s="26" t="n">
        <v>0</v>
      </c>
      <c r="JI4" s="26" t="n">
        <v>0</v>
      </c>
      <c r="JJ4" s="26" t="n">
        <v>0</v>
      </c>
      <c r="JK4" s="26" t="n">
        <v>0</v>
      </c>
      <c r="JL4" s="26" t="n">
        <v>0</v>
      </c>
      <c r="JM4" s="26" t="n">
        <v>0</v>
      </c>
      <c r="JN4" s="26" t="n">
        <v>0</v>
      </c>
      <c r="JO4" s="26" t="n">
        <v>0</v>
      </c>
      <c r="JP4" s="26" t="n">
        <v>0</v>
      </c>
      <c r="JQ4" s="26" t="n">
        <v>0</v>
      </c>
      <c r="JR4" s="26" t="n">
        <v>0</v>
      </c>
      <c r="JS4" s="26" t="n">
        <v>0</v>
      </c>
      <c r="JT4" s="26" t="n">
        <v>0</v>
      </c>
      <c r="JU4" s="26" t="n">
        <v>0</v>
      </c>
      <c r="JV4" s="26" t="n">
        <v>0</v>
      </c>
      <c r="JW4" s="26" t="n">
        <v>0</v>
      </c>
      <c r="JX4" s="26" t="n">
        <v>0</v>
      </c>
      <c r="JY4" s="26" t="n">
        <v>0</v>
      </c>
      <c r="JZ4" s="26" t="n">
        <v>0</v>
      </c>
      <c r="KA4" s="26" t="n">
        <v>0</v>
      </c>
      <c r="KB4" s="26" t="n">
        <v>0</v>
      </c>
      <c r="KC4" s="26" t="n">
        <v>0</v>
      </c>
      <c r="KD4" s="26" t="n">
        <v>0</v>
      </c>
      <c r="KE4" s="26" t="n">
        <v>0</v>
      </c>
      <c r="KF4" s="26" t="n">
        <v>0</v>
      </c>
      <c r="KG4" s="26" t="n">
        <v>0</v>
      </c>
      <c r="KH4" s="26" t="n">
        <v>0</v>
      </c>
      <c r="KI4" s="26" t="n">
        <v>0</v>
      </c>
      <c r="KJ4" s="26" t="n">
        <v>0</v>
      </c>
      <c r="KK4" s="26" t="n">
        <v>0</v>
      </c>
      <c r="KL4" s="26" t="n">
        <v>0</v>
      </c>
      <c r="KM4" s="26" t="n">
        <v>0</v>
      </c>
      <c r="KN4" s="26" t="n">
        <v>0</v>
      </c>
      <c r="KO4" s="26" t="n">
        <v>0</v>
      </c>
      <c r="KP4" s="26" t="n">
        <v>0</v>
      </c>
      <c r="KQ4" s="26" t="n">
        <v>0</v>
      </c>
      <c r="KR4" s="26" t="n">
        <v>0</v>
      </c>
      <c r="KS4" s="26" t="n">
        <v>0</v>
      </c>
      <c r="KT4" s="26" t="n">
        <v>0</v>
      </c>
      <c r="KU4" s="26" t="n">
        <v>0</v>
      </c>
      <c r="KV4" s="26" t="n">
        <v>0</v>
      </c>
      <c r="KW4" s="26" t="n">
        <v>0</v>
      </c>
      <c r="KX4" s="26" t="n">
        <v>0</v>
      </c>
      <c r="KY4" s="26" t="n">
        <v>0</v>
      </c>
      <c r="KZ4" s="26" t="n">
        <v>0</v>
      </c>
      <c r="LA4" s="26" t="n">
        <v>0</v>
      </c>
      <c r="LB4" s="26" t="n">
        <v>0</v>
      </c>
      <c r="LC4" s="26" t="n">
        <v>0</v>
      </c>
      <c r="LD4" s="26" t="n">
        <v>0</v>
      </c>
      <c r="LE4" s="26" t="n">
        <v>0</v>
      </c>
      <c r="LF4" s="26" t="n">
        <v>0</v>
      </c>
      <c r="LG4" s="26" t="n">
        <v>0</v>
      </c>
      <c r="LH4" s="26" t="n">
        <v>0</v>
      </c>
      <c r="LI4" s="26" t="n">
        <v>0</v>
      </c>
      <c r="LJ4" s="26" t="n">
        <v>0</v>
      </c>
      <c r="LK4" s="26" t="n">
        <v>0</v>
      </c>
      <c r="LL4" s="26" t="n">
        <v>0</v>
      </c>
      <c r="LM4" s="26" t="n">
        <v>0</v>
      </c>
      <c r="LN4" s="0" t="n">
        <f aca="false">SUM(B4:LM4)</f>
        <v>12</v>
      </c>
    </row>
    <row r="5" customFormat="false" ht="12.8" hidden="false" customHeight="false" outlineLevel="0" collapsed="false">
      <c r="A5" s="31" t="s">
        <v>33</v>
      </c>
      <c r="B5" s="26" t="n">
        <v>0</v>
      </c>
      <c r="C5" s="26" t="n">
        <v>0</v>
      </c>
      <c r="D5" s="26" t="n">
        <v>0</v>
      </c>
      <c r="E5" s="26" t="n">
        <v>0</v>
      </c>
      <c r="F5" s="26" t="n">
        <v>0</v>
      </c>
      <c r="G5" s="26" t="n">
        <v>0</v>
      </c>
      <c r="H5" s="26" t="n">
        <v>0</v>
      </c>
      <c r="I5" s="26" t="n">
        <v>0</v>
      </c>
      <c r="J5" s="26" t="n">
        <v>0</v>
      </c>
      <c r="K5" s="26" t="n">
        <v>0</v>
      </c>
      <c r="L5" s="26" t="n">
        <v>0</v>
      </c>
      <c r="M5" s="26" t="n">
        <v>0</v>
      </c>
      <c r="N5" s="26" t="n">
        <v>0</v>
      </c>
      <c r="O5" s="26" t="n">
        <v>0</v>
      </c>
      <c r="P5" s="26" t="n">
        <v>0</v>
      </c>
      <c r="Q5" s="26" t="n">
        <v>0</v>
      </c>
      <c r="R5" s="26" t="n">
        <v>0</v>
      </c>
      <c r="S5" s="26" t="n">
        <v>0</v>
      </c>
      <c r="T5" s="26" t="n">
        <v>0</v>
      </c>
      <c r="U5" s="26" t="n">
        <v>0</v>
      </c>
      <c r="V5" s="26" t="n">
        <v>0</v>
      </c>
      <c r="W5" s="26" t="n">
        <v>0</v>
      </c>
      <c r="X5" s="26" t="n">
        <v>0</v>
      </c>
      <c r="Y5" s="26" t="n">
        <v>0</v>
      </c>
      <c r="Z5" s="26" t="n">
        <v>0</v>
      </c>
      <c r="AA5" s="26" t="n">
        <v>0</v>
      </c>
      <c r="AB5" s="26" t="n">
        <v>0</v>
      </c>
      <c r="AC5" s="26" t="n">
        <v>0</v>
      </c>
      <c r="AD5" s="26" t="n">
        <v>0</v>
      </c>
      <c r="AE5" s="26" t="n">
        <v>0</v>
      </c>
      <c r="AF5" s="26" t="n">
        <v>1</v>
      </c>
      <c r="AG5" s="26" t="n">
        <v>1</v>
      </c>
      <c r="AH5" s="26" t="n">
        <v>1</v>
      </c>
      <c r="AI5" s="26" t="n">
        <v>1</v>
      </c>
      <c r="AJ5" s="26" t="n">
        <v>1</v>
      </c>
      <c r="AK5" s="26" t="n">
        <v>1</v>
      </c>
      <c r="AL5" s="26" t="n">
        <v>1</v>
      </c>
      <c r="AM5" s="26" t="n">
        <v>1</v>
      </c>
      <c r="AN5" s="26" t="n">
        <v>1</v>
      </c>
      <c r="AO5" s="26" t="n">
        <v>1</v>
      </c>
      <c r="AP5" s="26" t="n">
        <v>1</v>
      </c>
      <c r="AQ5" s="26" t="n">
        <v>1</v>
      </c>
      <c r="AR5" s="26" t="n">
        <v>1</v>
      </c>
      <c r="AS5" s="26" t="n">
        <v>1</v>
      </c>
      <c r="AT5" s="26" t="n">
        <v>0</v>
      </c>
      <c r="AU5" s="26" t="n">
        <v>0</v>
      </c>
      <c r="AV5" s="26" t="n">
        <v>0</v>
      </c>
      <c r="AW5" s="26" t="n">
        <v>0</v>
      </c>
      <c r="AX5" s="26" t="n">
        <v>0</v>
      </c>
      <c r="AY5" s="26" t="n">
        <v>0</v>
      </c>
      <c r="AZ5" s="26" t="n">
        <v>0</v>
      </c>
      <c r="BA5" s="26" t="n">
        <v>0</v>
      </c>
      <c r="BB5" s="26" t="n">
        <v>0</v>
      </c>
      <c r="BC5" s="26" t="n">
        <v>0</v>
      </c>
      <c r="BD5" s="26" t="n">
        <v>0</v>
      </c>
      <c r="BE5" s="26" t="n">
        <v>0</v>
      </c>
      <c r="BF5" s="26" t="n">
        <v>0</v>
      </c>
      <c r="BG5" s="26" t="n">
        <v>0</v>
      </c>
      <c r="BH5" s="26" t="n">
        <v>0</v>
      </c>
      <c r="BI5" s="26" t="n">
        <v>0</v>
      </c>
      <c r="BJ5" s="26" t="n">
        <v>0</v>
      </c>
      <c r="BK5" s="26" t="n">
        <v>0</v>
      </c>
      <c r="BL5" s="26" t="n">
        <v>0</v>
      </c>
      <c r="BM5" s="26" t="n">
        <v>0</v>
      </c>
      <c r="BN5" s="26" t="n">
        <v>0</v>
      </c>
      <c r="BO5" s="26" t="n">
        <v>0</v>
      </c>
      <c r="BP5" s="26" t="n">
        <v>0</v>
      </c>
      <c r="BQ5" s="26" t="n">
        <v>0</v>
      </c>
      <c r="BR5" s="26" t="n">
        <v>0</v>
      </c>
      <c r="BS5" s="26" t="n">
        <v>0</v>
      </c>
      <c r="BT5" s="26" t="n">
        <v>0</v>
      </c>
      <c r="BU5" s="26" t="n">
        <v>0</v>
      </c>
      <c r="BV5" s="26" t="n">
        <v>0</v>
      </c>
      <c r="BW5" s="26" t="n">
        <v>0</v>
      </c>
      <c r="BX5" s="26" t="n">
        <v>0</v>
      </c>
      <c r="BY5" s="26" t="n">
        <v>0</v>
      </c>
      <c r="BZ5" s="26" t="n">
        <v>0</v>
      </c>
      <c r="CA5" s="26" t="n">
        <v>0</v>
      </c>
      <c r="CB5" s="26" t="n">
        <v>0</v>
      </c>
      <c r="CC5" s="26" t="n">
        <v>0</v>
      </c>
      <c r="CD5" s="26" t="n">
        <v>0</v>
      </c>
      <c r="CE5" s="26" t="n">
        <v>0</v>
      </c>
      <c r="CF5" s="26" t="n">
        <v>0</v>
      </c>
      <c r="CG5" s="26" t="n">
        <v>0</v>
      </c>
      <c r="CH5" s="26" t="n">
        <v>0</v>
      </c>
      <c r="CI5" s="26" t="n">
        <v>0</v>
      </c>
      <c r="CJ5" s="26" t="n">
        <v>0</v>
      </c>
      <c r="CK5" s="26" t="n">
        <v>0</v>
      </c>
      <c r="CL5" s="26" t="n">
        <v>0</v>
      </c>
      <c r="CM5" s="26" t="n">
        <v>0</v>
      </c>
      <c r="CN5" s="26" t="n">
        <v>0</v>
      </c>
      <c r="CO5" s="26" t="n">
        <v>0</v>
      </c>
      <c r="CP5" s="26" t="n">
        <v>0</v>
      </c>
      <c r="CQ5" s="26" t="n">
        <v>0</v>
      </c>
      <c r="CR5" s="26" t="n">
        <v>0</v>
      </c>
      <c r="CS5" s="26" t="n">
        <v>0</v>
      </c>
      <c r="CT5" s="26" t="n">
        <v>0</v>
      </c>
      <c r="CU5" s="26" t="n">
        <v>0</v>
      </c>
      <c r="CV5" s="26" t="n">
        <v>0</v>
      </c>
      <c r="CW5" s="26" t="n">
        <v>0</v>
      </c>
      <c r="CX5" s="26" t="n">
        <v>0</v>
      </c>
      <c r="CY5" s="26" t="n">
        <v>0</v>
      </c>
      <c r="CZ5" s="26" t="n">
        <v>0</v>
      </c>
      <c r="DA5" s="26" t="n">
        <v>0</v>
      </c>
      <c r="DB5" s="26" t="n">
        <v>0</v>
      </c>
      <c r="DC5" s="26" t="n">
        <v>0</v>
      </c>
      <c r="DD5" s="26" t="n">
        <v>0</v>
      </c>
      <c r="DE5" s="26" t="n">
        <v>0</v>
      </c>
      <c r="DF5" s="26" t="n">
        <v>0</v>
      </c>
      <c r="DG5" s="26" t="n">
        <v>0</v>
      </c>
      <c r="DH5" s="26" t="n">
        <v>0</v>
      </c>
      <c r="DI5" s="26" t="n">
        <v>0</v>
      </c>
      <c r="DJ5" s="26" t="n">
        <v>0</v>
      </c>
      <c r="DK5" s="26" t="n">
        <v>0</v>
      </c>
      <c r="DL5" s="26" t="n">
        <v>0</v>
      </c>
      <c r="DM5" s="26" t="n">
        <v>0</v>
      </c>
      <c r="DN5" s="26" t="n">
        <v>0</v>
      </c>
      <c r="DO5" s="26" t="n">
        <v>0</v>
      </c>
      <c r="DP5" s="26" t="n">
        <v>0</v>
      </c>
      <c r="DQ5" s="26" t="n">
        <v>0</v>
      </c>
      <c r="DR5" s="26" t="n">
        <v>0</v>
      </c>
      <c r="DS5" s="26" t="n">
        <v>0</v>
      </c>
      <c r="DT5" s="26" t="n">
        <v>0</v>
      </c>
      <c r="DU5" s="26" t="n">
        <v>0</v>
      </c>
      <c r="DV5" s="26" t="n">
        <v>0</v>
      </c>
      <c r="DW5" s="26" t="n">
        <v>0</v>
      </c>
      <c r="DX5" s="26" t="n">
        <v>0</v>
      </c>
      <c r="DY5" s="26" t="n">
        <v>0</v>
      </c>
      <c r="DZ5" s="26" t="n">
        <v>0</v>
      </c>
      <c r="EA5" s="26" t="n">
        <v>0</v>
      </c>
      <c r="EB5" s="26" t="n">
        <v>0</v>
      </c>
      <c r="EC5" s="26" t="n">
        <v>0</v>
      </c>
      <c r="ED5" s="26" t="n">
        <v>0</v>
      </c>
      <c r="EE5" s="26" t="n">
        <v>0</v>
      </c>
      <c r="EF5" s="26" t="n">
        <v>0</v>
      </c>
      <c r="EG5" s="26" t="n">
        <v>0</v>
      </c>
      <c r="EH5" s="26" t="n">
        <v>0</v>
      </c>
      <c r="EI5" s="26" t="n">
        <v>0</v>
      </c>
      <c r="EJ5" s="26" t="n">
        <v>0</v>
      </c>
      <c r="EK5" s="26" t="n">
        <v>0</v>
      </c>
      <c r="EL5" s="26" t="n">
        <v>0</v>
      </c>
      <c r="EM5" s="26" t="n">
        <v>0</v>
      </c>
      <c r="EN5" s="26" t="n">
        <v>0</v>
      </c>
      <c r="EO5" s="26" t="n">
        <v>0</v>
      </c>
      <c r="EP5" s="26" t="n">
        <v>0</v>
      </c>
      <c r="EQ5" s="26" t="n">
        <v>0</v>
      </c>
      <c r="ER5" s="26" t="n">
        <v>0</v>
      </c>
      <c r="ES5" s="26" t="n">
        <v>0</v>
      </c>
      <c r="ET5" s="26" t="n">
        <v>0</v>
      </c>
      <c r="EU5" s="26" t="n">
        <v>0</v>
      </c>
      <c r="EV5" s="26" t="n">
        <v>0</v>
      </c>
      <c r="EW5" s="26" t="n">
        <v>0</v>
      </c>
      <c r="EX5" s="26" t="n">
        <v>0</v>
      </c>
      <c r="EY5" s="26" t="n">
        <v>0</v>
      </c>
      <c r="EZ5" s="26" t="n">
        <v>0</v>
      </c>
      <c r="FA5" s="26" t="n">
        <v>0</v>
      </c>
      <c r="FB5" s="26" t="n">
        <v>0</v>
      </c>
      <c r="FC5" s="26" t="n">
        <v>0</v>
      </c>
      <c r="FD5" s="26" t="n">
        <v>0</v>
      </c>
      <c r="FE5" s="26" t="n">
        <v>0</v>
      </c>
      <c r="FF5" s="26" t="n">
        <v>0</v>
      </c>
      <c r="FG5" s="26" t="n">
        <v>0</v>
      </c>
      <c r="FH5" s="26" t="n">
        <v>0</v>
      </c>
      <c r="FI5" s="26" t="n">
        <v>0</v>
      </c>
      <c r="FJ5" s="26" t="n">
        <v>0</v>
      </c>
      <c r="FK5" s="26" t="n">
        <v>0</v>
      </c>
      <c r="FL5" s="26" t="n">
        <v>0</v>
      </c>
      <c r="FM5" s="26" t="n">
        <v>0</v>
      </c>
      <c r="FN5" s="26" t="n">
        <v>0</v>
      </c>
      <c r="FO5" s="26" t="n">
        <v>0</v>
      </c>
      <c r="FP5" s="26" t="n">
        <v>0</v>
      </c>
      <c r="FQ5" s="26" t="n">
        <v>0</v>
      </c>
      <c r="FR5" s="26" t="n">
        <v>0</v>
      </c>
      <c r="FS5" s="26" t="n">
        <v>0</v>
      </c>
      <c r="FT5" s="26" t="n">
        <v>0</v>
      </c>
      <c r="FU5" s="26" t="n">
        <v>0</v>
      </c>
      <c r="FV5" s="26" t="n">
        <v>0</v>
      </c>
      <c r="FW5" s="26" t="n">
        <v>0</v>
      </c>
      <c r="FX5" s="26" t="n">
        <v>0</v>
      </c>
      <c r="FY5" s="26" t="n">
        <v>0</v>
      </c>
      <c r="FZ5" s="26" t="n">
        <v>0</v>
      </c>
      <c r="GA5" s="26" t="n">
        <v>0</v>
      </c>
      <c r="GB5" s="26" t="n">
        <v>0</v>
      </c>
      <c r="GC5" s="26" t="n">
        <v>0</v>
      </c>
      <c r="GD5" s="26" t="n">
        <v>0</v>
      </c>
      <c r="GE5" s="26" t="n">
        <v>0</v>
      </c>
      <c r="GF5" s="26" t="n">
        <v>0</v>
      </c>
      <c r="GG5" s="26" t="n">
        <v>0</v>
      </c>
      <c r="GH5" s="26" t="n">
        <v>0</v>
      </c>
      <c r="GI5" s="26" t="n">
        <v>0</v>
      </c>
      <c r="GJ5" s="26" t="n">
        <v>0</v>
      </c>
      <c r="GK5" s="26" t="n">
        <v>0</v>
      </c>
      <c r="GL5" s="26" t="n">
        <v>0</v>
      </c>
      <c r="GM5" s="26" t="n">
        <v>0</v>
      </c>
      <c r="GN5" s="26" t="n">
        <v>0</v>
      </c>
      <c r="GO5" s="26" t="n">
        <v>0</v>
      </c>
      <c r="GP5" s="26" t="n">
        <v>0</v>
      </c>
      <c r="GQ5" s="26" t="n">
        <v>0</v>
      </c>
      <c r="GR5" s="26" t="n">
        <v>0</v>
      </c>
      <c r="GS5" s="26" t="n">
        <v>0</v>
      </c>
      <c r="GT5" s="26" t="n">
        <v>0</v>
      </c>
      <c r="GU5" s="26" t="n">
        <v>0</v>
      </c>
      <c r="GV5" s="26" t="n">
        <v>0</v>
      </c>
      <c r="GW5" s="26" t="n">
        <v>0</v>
      </c>
      <c r="GX5" s="26" t="n">
        <v>0</v>
      </c>
      <c r="GY5" s="26" t="n">
        <v>0</v>
      </c>
      <c r="GZ5" s="26" t="n">
        <v>0</v>
      </c>
      <c r="HA5" s="26" t="n">
        <v>0</v>
      </c>
      <c r="HB5" s="26" t="n">
        <v>0</v>
      </c>
      <c r="HC5" s="26" t="n">
        <v>0</v>
      </c>
      <c r="HD5" s="26" t="n">
        <v>0</v>
      </c>
      <c r="HE5" s="26" t="n">
        <v>0</v>
      </c>
      <c r="HF5" s="26" t="n">
        <v>0</v>
      </c>
      <c r="HG5" s="26" t="n">
        <v>0</v>
      </c>
      <c r="HH5" s="26" t="n">
        <v>0</v>
      </c>
      <c r="HI5" s="26" t="n">
        <v>0</v>
      </c>
      <c r="HJ5" s="26" t="n">
        <v>0</v>
      </c>
      <c r="HK5" s="26" t="n">
        <v>0</v>
      </c>
      <c r="HL5" s="26" t="n">
        <v>0</v>
      </c>
      <c r="HM5" s="26" t="n">
        <v>0</v>
      </c>
      <c r="HN5" s="26" t="n">
        <v>0</v>
      </c>
      <c r="HO5" s="26" t="n">
        <v>0</v>
      </c>
      <c r="HP5" s="26" t="n">
        <v>0</v>
      </c>
      <c r="HQ5" s="26" t="n">
        <v>0</v>
      </c>
      <c r="HR5" s="26" t="n">
        <v>0</v>
      </c>
      <c r="HS5" s="26" t="n">
        <v>0</v>
      </c>
      <c r="HT5" s="26" t="n">
        <v>0</v>
      </c>
      <c r="HU5" s="26" t="n">
        <v>0</v>
      </c>
      <c r="HV5" s="26" t="n">
        <v>0</v>
      </c>
      <c r="HW5" s="26" t="n">
        <v>0</v>
      </c>
      <c r="HX5" s="26" t="n">
        <v>0</v>
      </c>
      <c r="HY5" s="26" t="n">
        <v>0</v>
      </c>
      <c r="HZ5" s="26" t="n">
        <v>0</v>
      </c>
      <c r="IA5" s="26" t="n">
        <v>0</v>
      </c>
      <c r="IB5" s="26" t="n">
        <v>0</v>
      </c>
      <c r="IC5" s="26" t="n">
        <v>0</v>
      </c>
      <c r="ID5" s="26" t="n">
        <v>0</v>
      </c>
      <c r="IE5" s="26" t="n">
        <v>0</v>
      </c>
      <c r="IF5" s="26" t="n">
        <v>0</v>
      </c>
      <c r="IG5" s="26" t="n">
        <v>0</v>
      </c>
      <c r="IH5" s="26" t="n">
        <v>0</v>
      </c>
      <c r="II5" s="26" t="n">
        <v>0</v>
      </c>
      <c r="IJ5" s="26" t="n">
        <v>0</v>
      </c>
      <c r="IK5" s="26" t="n">
        <v>0</v>
      </c>
      <c r="IL5" s="26" t="n">
        <v>0</v>
      </c>
      <c r="IM5" s="26" t="n">
        <v>0</v>
      </c>
      <c r="IN5" s="26" t="n">
        <v>0</v>
      </c>
      <c r="IO5" s="26" t="n">
        <v>0</v>
      </c>
      <c r="IP5" s="26" t="n">
        <v>0</v>
      </c>
      <c r="IQ5" s="26" t="n">
        <v>0</v>
      </c>
      <c r="IR5" s="26" t="n">
        <v>0</v>
      </c>
      <c r="IS5" s="26" t="n">
        <v>0</v>
      </c>
      <c r="IT5" s="26" t="n">
        <v>0</v>
      </c>
      <c r="IU5" s="26" t="n">
        <v>0</v>
      </c>
      <c r="IV5" s="26" t="n">
        <v>0</v>
      </c>
      <c r="IW5" s="26" t="n">
        <v>0</v>
      </c>
      <c r="IX5" s="26" t="n">
        <v>0</v>
      </c>
      <c r="IY5" s="26" t="n">
        <v>0</v>
      </c>
      <c r="IZ5" s="26" t="n">
        <v>0</v>
      </c>
      <c r="JA5" s="26" t="n">
        <v>0</v>
      </c>
      <c r="JB5" s="26" t="n">
        <v>0</v>
      </c>
      <c r="JC5" s="26" t="n">
        <v>0</v>
      </c>
      <c r="JD5" s="26" t="n">
        <v>0</v>
      </c>
      <c r="JE5" s="26" t="n">
        <v>0</v>
      </c>
      <c r="JF5" s="26" t="n">
        <v>0</v>
      </c>
      <c r="JG5" s="26" t="n">
        <v>0</v>
      </c>
      <c r="JH5" s="26" t="n">
        <v>0</v>
      </c>
      <c r="JI5" s="26" t="n">
        <v>0</v>
      </c>
      <c r="JJ5" s="26" t="n">
        <v>0</v>
      </c>
      <c r="JK5" s="26" t="n">
        <v>0</v>
      </c>
      <c r="JL5" s="26" t="n">
        <v>0</v>
      </c>
      <c r="JM5" s="26" t="n">
        <v>0</v>
      </c>
      <c r="JN5" s="26" t="n">
        <v>0</v>
      </c>
      <c r="JO5" s="26" t="n">
        <v>0</v>
      </c>
      <c r="JP5" s="26" t="n">
        <v>0</v>
      </c>
      <c r="JQ5" s="26" t="n">
        <v>0</v>
      </c>
      <c r="JR5" s="26" t="n">
        <v>0</v>
      </c>
      <c r="JS5" s="26" t="n">
        <v>0</v>
      </c>
      <c r="JT5" s="26" t="n">
        <v>0</v>
      </c>
      <c r="JU5" s="26" t="n">
        <v>0</v>
      </c>
      <c r="JV5" s="26" t="n">
        <v>0</v>
      </c>
      <c r="JW5" s="26" t="n">
        <v>0</v>
      </c>
      <c r="JX5" s="26" t="n">
        <v>0</v>
      </c>
      <c r="JY5" s="26" t="n">
        <v>0</v>
      </c>
      <c r="JZ5" s="26" t="n">
        <v>0</v>
      </c>
      <c r="KA5" s="26" t="n">
        <v>0</v>
      </c>
      <c r="KB5" s="26" t="n">
        <v>0</v>
      </c>
      <c r="KC5" s="26" t="n">
        <v>0</v>
      </c>
      <c r="KD5" s="26" t="n">
        <v>0</v>
      </c>
      <c r="KE5" s="26" t="n">
        <v>0</v>
      </c>
      <c r="KF5" s="26" t="n">
        <v>0</v>
      </c>
      <c r="KG5" s="26" t="n">
        <v>0</v>
      </c>
      <c r="KH5" s="26" t="n">
        <v>0</v>
      </c>
      <c r="KI5" s="26" t="n">
        <v>0</v>
      </c>
      <c r="KJ5" s="26" t="n">
        <v>0</v>
      </c>
      <c r="KK5" s="26" t="n">
        <v>0</v>
      </c>
      <c r="KL5" s="26" t="n">
        <v>0</v>
      </c>
      <c r="KM5" s="26" t="n">
        <v>0</v>
      </c>
      <c r="KN5" s="26" t="n">
        <v>0</v>
      </c>
      <c r="KO5" s="26" t="n">
        <v>0</v>
      </c>
      <c r="KP5" s="26" t="n">
        <v>0</v>
      </c>
      <c r="KQ5" s="26" t="n">
        <v>0</v>
      </c>
      <c r="KR5" s="26" t="n">
        <v>0</v>
      </c>
      <c r="KS5" s="26" t="n">
        <v>0</v>
      </c>
      <c r="KT5" s="26" t="n">
        <v>0</v>
      </c>
      <c r="KU5" s="26" t="n">
        <v>0</v>
      </c>
      <c r="KV5" s="26" t="n">
        <v>0</v>
      </c>
      <c r="KW5" s="26" t="n">
        <v>0</v>
      </c>
      <c r="KX5" s="26" t="n">
        <v>0</v>
      </c>
      <c r="KY5" s="26" t="n">
        <v>0</v>
      </c>
      <c r="KZ5" s="26" t="n">
        <v>0</v>
      </c>
      <c r="LA5" s="26" t="n">
        <v>0</v>
      </c>
      <c r="LB5" s="26" t="n">
        <v>0</v>
      </c>
      <c r="LC5" s="26" t="n">
        <v>0</v>
      </c>
      <c r="LD5" s="26" t="n">
        <v>0</v>
      </c>
      <c r="LE5" s="26" t="n">
        <v>0</v>
      </c>
      <c r="LF5" s="26" t="n">
        <v>0</v>
      </c>
      <c r="LG5" s="26" t="n">
        <v>0</v>
      </c>
      <c r="LH5" s="26" t="n">
        <v>0</v>
      </c>
      <c r="LI5" s="26" t="n">
        <v>0</v>
      </c>
      <c r="LJ5" s="26" t="n">
        <v>0</v>
      </c>
      <c r="LK5" s="26" t="n">
        <v>0</v>
      </c>
      <c r="LL5" s="26" t="n">
        <v>0</v>
      </c>
      <c r="LM5" s="26" t="n">
        <v>0</v>
      </c>
      <c r="LN5" s="0" t="n">
        <f aca="false">SUM(B5:LM5)</f>
        <v>14</v>
      </c>
    </row>
    <row r="6" customFormat="false" ht="12.8" hidden="false" customHeight="false" outlineLevel="0" collapsed="false">
      <c r="A6" s="31" t="s">
        <v>48</v>
      </c>
      <c r="B6" s="26" t="n">
        <v>1</v>
      </c>
      <c r="C6" s="26" t="n">
        <v>0</v>
      </c>
      <c r="D6" s="26" t="n">
        <v>0</v>
      </c>
      <c r="E6" s="26" t="n">
        <v>0</v>
      </c>
      <c r="F6" s="26" t="n">
        <v>0</v>
      </c>
      <c r="G6" s="26" t="n">
        <v>0</v>
      </c>
      <c r="H6" s="26" t="n">
        <v>0</v>
      </c>
      <c r="I6" s="26" t="n">
        <v>0</v>
      </c>
      <c r="J6" s="26" t="n">
        <v>0</v>
      </c>
      <c r="K6" s="26" t="n">
        <v>0</v>
      </c>
      <c r="L6" s="26" t="n">
        <v>0</v>
      </c>
      <c r="M6" s="26" t="n">
        <v>0</v>
      </c>
      <c r="N6" s="26" t="n">
        <v>0</v>
      </c>
      <c r="O6" s="26" t="n">
        <v>0</v>
      </c>
      <c r="P6" s="26" t="n">
        <v>0</v>
      </c>
      <c r="Q6" s="26" t="n">
        <v>0</v>
      </c>
      <c r="R6" s="26" t="n">
        <v>0</v>
      </c>
      <c r="S6" s="26" t="n">
        <v>0</v>
      </c>
      <c r="T6" s="26" t="n">
        <v>0</v>
      </c>
      <c r="U6" s="26" t="n">
        <v>0</v>
      </c>
      <c r="V6" s="26" t="n">
        <v>0</v>
      </c>
      <c r="W6" s="26" t="n">
        <v>0</v>
      </c>
      <c r="X6" s="26" t="n">
        <v>0</v>
      </c>
      <c r="Y6" s="26" t="n">
        <v>0</v>
      </c>
      <c r="Z6" s="26" t="n">
        <v>0</v>
      </c>
      <c r="AA6" s="26" t="n">
        <v>0</v>
      </c>
      <c r="AB6" s="26" t="n">
        <v>0</v>
      </c>
      <c r="AC6" s="26" t="n">
        <v>0</v>
      </c>
      <c r="AD6" s="26" t="n">
        <v>1</v>
      </c>
      <c r="AE6" s="26" t="n">
        <v>0</v>
      </c>
      <c r="AF6" s="26" t="n">
        <v>0</v>
      </c>
      <c r="AG6" s="26" t="n">
        <v>0</v>
      </c>
      <c r="AH6" s="26" t="n">
        <v>0</v>
      </c>
      <c r="AI6" s="26" t="n">
        <v>0</v>
      </c>
      <c r="AJ6" s="26" t="n">
        <v>0</v>
      </c>
      <c r="AK6" s="26" t="n">
        <v>0</v>
      </c>
      <c r="AL6" s="26" t="n">
        <v>0</v>
      </c>
      <c r="AM6" s="26" t="n">
        <v>0</v>
      </c>
      <c r="AN6" s="26" t="n">
        <v>0</v>
      </c>
      <c r="AO6" s="26" t="n">
        <v>0</v>
      </c>
      <c r="AP6" s="26" t="n">
        <v>0</v>
      </c>
      <c r="AQ6" s="26" t="n">
        <v>0</v>
      </c>
      <c r="AR6" s="26" t="n">
        <v>0</v>
      </c>
      <c r="AS6" s="26" t="n">
        <v>0</v>
      </c>
      <c r="AT6" s="26" t="n">
        <v>1</v>
      </c>
      <c r="AU6" s="26" t="n">
        <v>1</v>
      </c>
      <c r="AV6" s="26" t="n">
        <v>1</v>
      </c>
      <c r="AW6" s="26" t="n">
        <v>1</v>
      </c>
      <c r="AX6" s="26" t="n">
        <v>1</v>
      </c>
      <c r="AY6" s="26" t="n">
        <v>1</v>
      </c>
      <c r="AZ6" s="26" t="n">
        <v>1</v>
      </c>
      <c r="BA6" s="26" t="n">
        <v>1</v>
      </c>
      <c r="BB6" s="26" t="n">
        <v>0</v>
      </c>
      <c r="BC6" s="26" t="n">
        <v>0</v>
      </c>
      <c r="BD6" s="26" t="n">
        <v>0</v>
      </c>
      <c r="BE6" s="26" t="n">
        <v>0</v>
      </c>
      <c r="BF6" s="26" t="n">
        <v>0</v>
      </c>
      <c r="BG6" s="26" t="n">
        <v>0</v>
      </c>
      <c r="BH6" s="26" t="n">
        <v>0</v>
      </c>
      <c r="BI6" s="26" t="n">
        <v>0</v>
      </c>
      <c r="BJ6" s="26" t="n">
        <v>0</v>
      </c>
      <c r="BK6" s="26" t="n">
        <v>0</v>
      </c>
      <c r="BL6" s="26" t="n">
        <v>0</v>
      </c>
      <c r="BM6" s="26" t="n">
        <v>0</v>
      </c>
      <c r="BN6" s="26" t="n">
        <v>0</v>
      </c>
      <c r="BO6" s="26" t="n">
        <v>0</v>
      </c>
      <c r="BP6" s="26" t="n">
        <v>0</v>
      </c>
      <c r="BQ6" s="26" t="n">
        <v>0</v>
      </c>
      <c r="BR6" s="26" t="n">
        <v>0</v>
      </c>
      <c r="BS6" s="26" t="n">
        <v>0</v>
      </c>
      <c r="BT6" s="26" t="n">
        <v>0</v>
      </c>
      <c r="BU6" s="26" t="n">
        <v>0</v>
      </c>
      <c r="BV6" s="26" t="n">
        <v>0</v>
      </c>
      <c r="BW6" s="26" t="n">
        <v>0</v>
      </c>
      <c r="BX6" s="26" t="n">
        <v>0</v>
      </c>
      <c r="BY6" s="26" t="n">
        <v>0</v>
      </c>
      <c r="BZ6" s="26" t="n">
        <v>0</v>
      </c>
      <c r="CA6" s="26" t="n">
        <v>0</v>
      </c>
      <c r="CB6" s="26" t="n">
        <v>0</v>
      </c>
      <c r="CC6" s="26" t="n">
        <v>0</v>
      </c>
      <c r="CD6" s="26" t="n">
        <v>0</v>
      </c>
      <c r="CE6" s="26" t="n">
        <v>0</v>
      </c>
      <c r="CF6" s="26" t="n">
        <v>0</v>
      </c>
      <c r="CG6" s="26" t="n">
        <v>0</v>
      </c>
      <c r="CH6" s="26" t="n">
        <v>0</v>
      </c>
      <c r="CI6" s="26" t="n">
        <v>0</v>
      </c>
      <c r="CJ6" s="26" t="n">
        <v>0</v>
      </c>
      <c r="CK6" s="26" t="n">
        <v>0</v>
      </c>
      <c r="CL6" s="26" t="n">
        <v>0</v>
      </c>
      <c r="CM6" s="26" t="n">
        <v>0</v>
      </c>
      <c r="CN6" s="26" t="n">
        <v>0</v>
      </c>
      <c r="CO6" s="26" t="n">
        <v>0</v>
      </c>
      <c r="CP6" s="26" t="n">
        <v>0</v>
      </c>
      <c r="CQ6" s="26" t="n">
        <v>0</v>
      </c>
      <c r="CR6" s="26" t="n">
        <v>0</v>
      </c>
      <c r="CS6" s="26" t="n">
        <v>0</v>
      </c>
      <c r="CT6" s="26" t="n">
        <v>0</v>
      </c>
      <c r="CU6" s="26" t="n">
        <v>0</v>
      </c>
      <c r="CV6" s="26" t="n">
        <v>0</v>
      </c>
      <c r="CW6" s="26" t="n">
        <v>0</v>
      </c>
      <c r="CX6" s="26" t="n">
        <v>0</v>
      </c>
      <c r="CY6" s="26" t="n">
        <v>0</v>
      </c>
      <c r="CZ6" s="26" t="n">
        <v>0</v>
      </c>
      <c r="DA6" s="26" t="n">
        <v>0</v>
      </c>
      <c r="DB6" s="26" t="n">
        <v>0</v>
      </c>
      <c r="DC6" s="26" t="n">
        <v>0</v>
      </c>
      <c r="DD6" s="26" t="n">
        <v>0</v>
      </c>
      <c r="DE6" s="26" t="n">
        <v>0</v>
      </c>
      <c r="DF6" s="26" t="n">
        <v>0</v>
      </c>
      <c r="DG6" s="26" t="n">
        <v>0</v>
      </c>
      <c r="DH6" s="26" t="n">
        <v>0</v>
      </c>
      <c r="DI6" s="26" t="n">
        <v>0</v>
      </c>
      <c r="DJ6" s="26" t="n">
        <v>0</v>
      </c>
      <c r="DK6" s="26" t="n">
        <v>0</v>
      </c>
      <c r="DL6" s="26" t="n">
        <v>0</v>
      </c>
      <c r="DM6" s="26" t="n">
        <v>0</v>
      </c>
      <c r="DN6" s="26" t="n">
        <v>0</v>
      </c>
      <c r="DO6" s="26" t="n">
        <v>0</v>
      </c>
      <c r="DP6" s="26" t="n">
        <v>0</v>
      </c>
      <c r="DQ6" s="26" t="n">
        <v>0</v>
      </c>
      <c r="DR6" s="26" t="n">
        <v>0</v>
      </c>
      <c r="DS6" s="26" t="n">
        <v>0</v>
      </c>
      <c r="DT6" s="26" t="n">
        <v>0</v>
      </c>
      <c r="DU6" s="26" t="n">
        <v>0</v>
      </c>
      <c r="DV6" s="26" t="n">
        <v>0</v>
      </c>
      <c r="DW6" s="26" t="n">
        <v>0</v>
      </c>
      <c r="DX6" s="26" t="n">
        <v>0</v>
      </c>
      <c r="DY6" s="26" t="n">
        <v>0</v>
      </c>
      <c r="DZ6" s="26" t="n">
        <v>0</v>
      </c>
      <c r="EA6" s="26" t="n">
        <v>0</v>
      </c>
      <c r="EB6" s="26" t="n">
        <v>0</v>
      </c>
      <c r="EC6" s="26" t="n">
        <v>0</v>
      </c>
      <c r="ED6" s="26" t="n">
        <v>0</v>
      </c>
      <c r="EE6" s="26" t="n">
        <v>0</v>
      </c>
      <c r="EF6" s="26" t="n">
        <v>0</v>
      </c>
      <c r="EG6" s="26" t="n">
        <v>0</v>
      </c>
      <c r="EH6" s="26" t="n">
        <v>0</v>
      </c>
      <c r="EI6" s="26" t="n">
        <v>0</v>
      </c>
      <c r="EJ6" s="26" t="n">
        <v>0</v>
      </c>
      <c r="EK6" s="26" t="n">
        <v>0</v>
      </c>
      <c r="EL6" s="26" t="n">
        <v>0</v>
      </c>
      <c r="EM6" s="26" t="n">
        <v>0</v>
      </c>
      <c r="EN6" s="26" t="n">
        <v>0</v>
      </c>
      <c r="EO6" s="26" t="n">
        <v>0</v>
      </c>
      <c r="EP6" s="26" t="n">
        <v>0</v>
      </c>
      <c r="EQ6" s="26" t="n">
        <v>0</v>
      </c>
      <c r="ER6" s="26" t="n">
        <v>0</v>
      </c>
      <c r="ES6" s="26" t="n">
        <v>0</v>
      </c>
      <c r="ET6" s="26" t="n">
        <v>0</v>
      </c>
      <c r="EU6" s="26" t="n">
        <v>0</v>
      </c>
      <c r="EV6" s="26" t="n">
        <v>0</v>
      </c>
      <c r="EW6" s="26" t="n">
        <v>0</v>
      </c>
      <c r="EX6" s="26" t="n">
        <v>0</v>
      </c>
      <c r="EY6" s="26" t="n">
        <v>0</v>
      </c>
      <c r="EZ6" s="26" t="n">
        <v>0</v>
      </c>
      <c r="FA6" s="26" t="n">
        <v>0</v>
      </c>
      <c r="FB6" s="26" t="n">
        <v>0</v>
      </c>
      <c r="FC6" s="26" t="n">
        <v>0</v>
      </c>
      <c r="FD6" s="26" t="n">
        <v>0</v>
      </c>
      <c r="FE6" s="26" t="n">
        <v>0</v>
      </c>
      <c r="FF6" s="26" t="n">
        <v>0</v>
      </c>
      <c r="FG6" s="26" t="n">
        <v>0</v>
      </c>
      <c r="FH6" s="26" t="n">
        <v>0</v>
      </c>
      <c r="FI6" s="26" t="n">
        <v>0</v>
      </c>
      <c r="FJ6" s="26" t="n">
        <v>0</v>
      </c>
      <c r="FK6" s="26" t="n">
        <v>0</v>
      </c>
      <c r="FL6" s="26" t="n">
        <v>0</v>
      </c>
      <c r="FM6" s="26" t="n">
        <v>0</v>
      </c>
      <c r="FN6" s="26" t="n">
        <v>0</v>
      </c>
      <c r="FO6" s="26" t="n">
        <v>0</v>
      </c>
      <c r="FP6" s="26" t="n">
        <v>0</v>
      </c>
      <c r="FQ6" s="26" t="n">
        <v>0</v>
      </c>
      <c r="FR6" s="26" t="n">
        <v>0</v>
      </c>
      <c r="FS6" s="26" t="n">
        <v>0</v>
      </c>
      <c r="FT6" s="26" t="n">
        <v>0</v>
      </c>
      <c r="FU6" s="26" t="n">
        <v>0</v>
      </c>
      <c r="FV6" s="26" t="n">
        <v>0</v>
      </c>
      <c r="FW6" s="26" t="n">
        <v>0</v>
      </c>
      <c r="FX6" s="26" t="n">
        <v>0</v>
      </c>
      <c r="FY6" s="26" t="n">
        <v>0</v>
      </c>
      <c r="FZ6" s="26" t="n">
        <v>0</v>
      </c>
      <c r="GA6" s="26" t="n">
        <v>0</v>
      </c>
      <c r="GB6" s="26" t="n">
        <v>0</v>
      </c>
      <c r="GC6" s="26" t="n">
        <v>0</v>
      </c>
      <c r="GD6" s="26" t="n">
        <v>0</v>
      </c>
      <c r="GE6" s="26" t="n">
        <v>0</v>
      </c>
      <c r="GF6" s="26" t="n">
        <v>0</v>
      </c>
      <c r="GG6" s="26" t="n">
        <v>0</v>
      </c>
      <c r="GH6" s="26" t="n">
        <v>0</v>
      </c>
      <c r="GI6" s="26" t="n">
        <v>0</v>
      </c>
      <c r="GJ6" s="26" t="n">
        <v>0</v>
      </c>
      <c r="GK6" s="26" t="n">
        <v>0</v>
      </c>
      <c r="GL6" s="26" t="n">
        <v>0</v>
      </c>
      <c r="GM6" s="26" t="n">
        <v>0</v>
      </c>
      <c r="GN6" s="26" t="n">
        <v>0</v>
      </c>
      <c r="GO6" s="26" t="n">
        <v>0</v>
      </c>
      <c r="GP6" s="26" t="n">
        <v>0</v>
      </c>
      <c r="GQ6" s="26" t="n">
        <v>0</v>
      </c>
      <c r="GR6" s="26" t="n">
        <v>0</v>
      </c>
      <c r="GS6" s="26" t="n">
        <v>0</v>
      </c>
      <c r="GT6" s="26" t="n">
        <v>0</v>
      </c>
      <c r="GU6" s="26" t="n">
        <v>0</v>
      </c>
      <c r="GV6" s="26" t="n">
        <v>0</v>
      </c>
      <c r="GW6" s="26" t="n">
        <v>0</v>
      </c>
      <c r="GX6" s="26" t="n">
        <v>0</v>
      </c>
      <c r="GY6" s="26" t="n">
        <v>0</v>
      </c>
      <c r="GZ6" s="26" t="n">
        <v>0</v>
      </c>
      <c r="HA6" s="26" t="n">
        <v>0</v>
      </c>
      <c r="HB6" s="26" t="n">
        <v>0</v>
      </c>
      <c r="HC6" s="26" t="n">
        <v>0</v>
      </c>
      <c r="HD6" s="26" t="n">
        <v>0</v>
      </c>
      <c r="HE6" s="26" t="n">
        <v>0</v>
      </c>
      <c r="HF6" s="26" t="n">
        <v>0</v>
      </c>
      <c r="HG6" s="26" t="n">
        <v>0</v>
      </c>
      <c r="HH6" s="26" t="n">
        <v>0</v>
      </c>
      <c r="HI6" s="26" t="n">
        <v>0</v>
      </c>
      <c r="HJ6" s="26" t="n">
        <v>0</v>
      </c>
      <c r="HK6" s="26" t="n">
        <v>0</v>
      </c>
      <c r="HL6" s="26" t="n">
        <v>0</v>
      </c>
      <c r="HM6" s="26" t="n">
        <v>0</v>
      </c>
      <c r="HN6" s="26" t="n">
        <v>0</v>
      </c>
      <c r="HO6" s="26" t="n">
        <v>0</v>
      </c>
      <c r="HP6" s="26" t="n">
        <v>0</v>
      </c>
      <c r="HQ6" s="26" t="n">
        <v>0</v>
      </c>
      <c r="HR6" s="26" t="n">
        <v>0</v>
      </c>
      <c r="HS6" s="26" t="n">
        <v>0</v>
      </c>
      <c r="HT6" s="26" t="n">
        <v>0</v>
      </c>
      <c r="HU6" s="26" t="n">
        <v>0</v>
      </c>
      <c r="HV6" s="26" t="n">
        <v>0</v>
      </c>
      <c r="HW6" s="26" t="n">
        <v>0</v>
      </c>
      <c r="HX6" s="26" t="n">
        <v>0</v>
      </c>
      <c r="HY6" s="26" t="n">
        <v>0</v>
      </c>
      <c r="HZ6" s="26" t="n">
        <v>0</v>
      </c>
      <c r="IA6" s="26" t="n">
        <v>0</v>
      </c>
      <c r="IB6" s="26" t="n">
        <v>0</v>
      </c>
      <c r="IC6" s="26" t="n">
        <v>0</v>
      </c>
      <c r="ID6" s="26" t="n">
        <v>0</v>
      </c>
      <c r="IE6" s="26" t="n">
        <v>0</v>
      </c>
      <c r="IF6" s="26" t="n">
        <v>0</v>
      </c>
      <c r="IG6" s="26" t="n">
        <v>0</v>
      </c>
      <c r="IH6" s="26" t="n">
        <v>0</v>
      </c>
      <c r="II6" s="26" t="n">
        <v>0</v>
      </c>
      <c r="IJ6" s="26" t="n">
        <v>0</v>
      </c>
      <c r="IK6" s="26" t="n">
        <v>0</v>
      </c>
      <c r="IL6" s="26" t="n">
        <v>0</v>
      </c>
      <c r="IM6" s="26" t="n">
        <v>0</v>
      </c>
      <c r="IN6" s="26" t="n">
        <v>0</v>
      </c>
      <c r="IO6" s="26" t="n">
        <v>0</v>
      </c>
      <c r="IP6" s="26" t="n">
        <v>0</v>
      </c>
      <c r="IQ6" s="26" t="n">
        <v>0</v>
      </c>
      <c r="IR6" s="26" t="n">
        <v>0</v>
      </c>
      <c r="IS6" s="26" t="n">
        <v>0</v>
      </c>
      <c r="IT6" s="26" t="n">
        <v>0</v>
      </c>
      <c r="IU6" s="26" t="n">
        <v>0</v>
      </c>
      <c r="IV6" s="26" t="n">
        <v>0</v>
      </c>
      <c r="IW6" s="26" t="n">
        <v>0</v>
      </c>
      <c r="IX6" s="26" t="n">
        <v>0</v>
      </c>
      <c r="IY6" s="26" t="n">
        <v>0</v>
      </c>
      <c r="IZ6" s="26" t="n">
        <v>0</v>
      </c>
      <c r="JA6" s="26" t="n">
        <v>0</v>
      </c>
      <c r="JB6" s="26" t="n">
        <v>0</v>
      </c>
      <c r="JC6" s="26" t="n">
        <v>0</v>
      </c>
      <c r="JD6" s="26" t="n">
        <v>0</v>
      </c>
      <c r="JE6" s="26" t="n">
        <v>0</v>
      </c>
      <c r="JF6" s="26" t="n">
        <v>0</v>
      </c>
      <c r="JG6" s="26" t="n">
        <v>0</v>
      </c>
      <c r="JH6" s="26" t="n">
        <v>0</v>
      </c>
      <c r="JI6" s="26" t="n">
        <v>0</v>
      </c>
      <c r="JJ6" s="26" t="n">
        <v>0</v>
      </c>
      <c r="JK6" s="26" t="n">
        <v>0</v>
      </c>
      <c r="JL6" s="26" t="n">
        <v>0</v>
      </c>
      <c r="JM6" s="26" t="n">
        <v>0</v>
      </c>
      <c r="JN6" s="26" t="n">
        <v>0</v>
      </c>
      <c r="JO6" s="26" t="n">
        <v>0</v>
      </c>
      <c r="JP6" s="26" t="n">
        <v>0</v>
      </c>
      <c r="JQ6" s="26" t="n">
        <v>0</v>
      </c>
      <c r="JR6" s="26" t="n">
        <v>0</v>
      </c>
      <c r="JS6" s="26" t="n">
        <v>0</v>
      </c>
      <c r="JT6" s="26" t="n">
        <v>0</v>
      </c>
      <c r="JU6" s="26" t="n">
        <v>0</v>
      </c>
      <c r="JV6" s="26" t="n">
        <v>0</v>
      </c>
      <c r="JW6" s="26" t="n">
        <v>0</v>
      </c>
      <c r="JX6" s="26" t="n">
        <v>0</v>
      </c>
      <c r="JY6" s="26" t="n">
        <v>0</v>
      </c>
      <c r="JZ6" s="26" t="n">
        <v>0</v>
      </c>
      <c r="KA6" s="26" t="n">
        <v>0</v>
      </c>
      <c r="KB6" s="26" t="n">
        <v>0</v>
      </c>
      <c r="KC6" s="26" t="n">
        <v>0</v>
      </c>
      <c r="KD6" s="26" t="n">
        <v>0</v>
      </c>
      <c r="KE6" s="26" t="n">
        <v>0</v>
      </c>
      <c r="KF6" s="26" t="n">
        <v>0</v>
      </c>
      <c r="KG6" s="26" t="n">
        <v>0</v>
      </c>
      <c r="KH6" s="26" t="n">
        <v>0</v>
      </c>
      <c r="KI6" s="26" t="n">
        <v>0</v>
      </c>
      <c r="KJ6" s="26" t="n">
        <v>0</v>
      </c>
      <c r="KK6" s="26" t="n">
        <v>0</v>
      </c>
      <c r="KL6" s="26" t="n">
        <v>0</v>
      </c>
      <c r="KM6" s="26" t="n">
        <v>0</v>
      </c>
      <c r="KN6" s="26" t="n">
        <v>0</v>
      </c>
      <c r="KO6" s="26" t="n">
        <v>0</v>
      </c>
      <c r="KP6" s="26" t="n">
        <v>0</v>
      </c>
      <c r="KQ6" s="26" t="n">
        <v>0</v>
      </c>
      <c r="KR6" s="26" t="n">
        <v>0</v>
      </c>
      <c r="KS6" s="26" t="n">
        <v>0</v>
      </c>
      <c r="KT6" s="26" t="n">
        <v>0</v>
      </c>
      <c r="KU6" s="26" t="n">
        <v>0</v>
      </c>
      <c r="KV6" s="26" t="n">
        <v>0</v>
      </c>
      <c r="KW6" s="26" t="n">
        <v>0</v>
      </c>
      <c r="KX6" s="26" t="n">
        <v>0</v>
      </c>
      <c r="KY6" s="26" t="n">
        <v>0</v>
      </c>
      <c r="KZ6" s="26" t="n">
        <v>0</v>
      </c>
      <c r="LA6" s="26" t="n">
        <v>0</v>
      </c>
      <c r="LB6" s="26" t="n">
        <v>0</v>
      </c>
      <c r="LC6" s="26" t="n">
        <v>0</v>
      </c>
      <c r="LD6" s="26" t="n">
        <v>0</v>
      </c>
      <c r="LE6" s="26" t="n">
        <v>0</v>
      </c>
      <c r="LF6" s="26" t="n">
        <v>0</v>
      </c>
      <c r="LG6" s="26" t="n">
        <v>0</v>
      </c>
      <c r="LH6" s="26" t="n">
        <v>0</v>
      </c>
      <c r="LI6" s="26" t="n">
        <v>0</v>
      </c>
      <c r="LJ6" s="26" t="n">
        <v>0</v>
      </c>
      <c r="LK6" s="26" t="n">
        <v>0</v>
      </c>
      <c r="LL6" s="26" t="n">
        <v>0</v>
      </c>
      <c r="LM6" s="26" t="n">
        <v>0</v>
      </c>
      <c r="LN6" s="0" t="n">
        <f aca="false">SUM(B6:LM6)</f>
        <v>10</v>
      </c>
    </row>
    <row r="7" customFormat="false" ht="12.8" hidden="false" customHeight="false" outlineLevel="0" collapsed="false">
      <c r="A7" s="31" t="s">
        <v>57</v>
      </c>
      <c r="B7" s="26" t="n">
        <v>0</v>
      </c>
      <c r="C7" s="26" t="n">
        <v>0</v>
      </c>
      <c r="D7" s="26" t="n">
        <v>0</v>
      </c>
      <c r="E7" s="26" t="n">
        <v>1</v>
      </c>
      <c r="F7" s="26" t="n">
        <v>0</v>
      </c>
      <c r="G7" s="26" t="n">
        <v>1</v>
      </c>
      <c r="H7" s="26" t="n">
        <v>0</v>
      </c>
      <c r="I7" s="26" t="n">
        <v>0</v>
      </c>
      <c r="J7" s="26" t="n">
        <v>0</v>
      </c>
      <c r="K7" s="26" t="n">
        <v>0</v>
      </c>
      <c r="L7" s="26" t="n">
        <v>0</v>
      </c>
      <c r="M7" s="26" t="n">
        <v>0</v>
      </c>
      <c r="N7" s="26" t="n">
        <v>0</v>
      </c>
      <c r="O7" s="26" t="n">
        <v>0</v>
      </c>
      <c r="P7" s="26" t="n">
        <v>0</v>
      </c>
      <c r="Q7" s="26" t="n">
        <v>0</v>
      </c>
      <c r="R7" s="26" t="n">
        <v>0</v>
      </c>
      <c r="S7" s="26" t="n">
        <v>0</v>
      </c>
      <c r="T7" s="26" t="n">
        <v>0</v>
      </c>
      <c r="U7" s="26" t="n">
        <v>0</v>
      </c>
      <c r="V7" s="26" t="n">
        <v>0</v>
      </c>
      <c r="W7" s="26" t="n">
        <v>0</v>
      </c>
      <c r="X7" s="26" t="n">
        <v>0</v>
      </c>
      <c r="Y7" s="26" t="n">
        <v>0</v>
      </c>
      <c r="Z7" s="26" t="n">
        <v>0</v>
      </c>
      <c r="AA7" s="26" t="n">
        <v>0</v>
      </c>
      <c r="AB7" s="26" t="n">
        <v>0</v>
      </c>
      <c r="AC7" s="26" t="n">
        <v>0</v>
      </c>
      <c r="AD7" s="26" t="n">
        <v>0</v>
      </c>
      <c r="AE7" s="26" t="n">
        <v>0</v>
      </c>
      <c r="AF7" s="26" t="n">
        <v>0</v>
      </c>
      <c r="AG7" s="26" t="n">
        <v>0</v>
      </c>
      <c r="AH7" s="26" t="n">
        <v>0</v>
      </c>
      <c r="AI7" s="26" t="n">
        <v>0</v>
      </c>
      <c r="AJ7" s="26" t="n">
        <v>0</v>
      </c>
      <c r="AK7" s="26" t="n">
        <v>0</v>
      </c>
      <c r="AL7" s="26" t="n">
        <v>0</v>
      </c>
      <c r="AM7" s="26" t="n">
        <v>0</v>
      </c>
      <c r="AN7" s="26" t="n">
        <v>0</v>
      </c>
      <c r="AO7" s="26" t="n">
        <v>0</v>
      </c>
      <c r="AP7" s="26" t="n">
        <v>0</v>
      </c>
      <c r="AQ7" s="26" t="n">
        <v>0</v>
      </c>
      <c r="AR7" s="26" t="n">
        <v>0</v>
      </c>
      <c r="AS7" s="26" t="n">
        <v>0</v>
      </c>
      <c r="AT7" s="26" t="n">
        <v>0</v>
      </c>
      <c r="AU7" s="26" t="n">
        <v>0</v>
      </c>
      <c r="AV7" s="26" t="n">
        <v>0</v>
      </c>
      <c r="AW7" s="26" t="n">
        <v>0</v>
      </c>
      <c r="AX7" s="26" t="n">
        <v>0</v>
      </c>
      <c r="AY7" s="26" t="n">
        <v>0</v>
      </c>
      <c r="AZ7" s="26" t="n">
        <v>0</v>
      </c>
      <c r="BA7" s="26" t="n">
        <v>0</v>
      </c>
      <c r="BB7" s="26" t="n">
        <v>1</v>
      </c>
      <c r="BC7" s="26" t="n">
        <v>1</v>
      </c>
      <c r="BD7" s="26" t="n">
        <v>1</v>
      </c>
      <c r="BE7" s="26" t="n">
        <v>1</v>
      </c>
      <c r="BF7" s="26" t="n">
        <v>1</v>
      </c>
      <c r="BG7" s="26" t="n">
        <v>1</v>
      </c>
      <c r="BH7" s="26" t="n">
        <v>1</v>
      </c>
      <c r="BI7" s="26" t="n">
        <v>0</v>
      </c>
      <c r="BJ7" s="26" t="n">
        <v>0</v>
      </c>
      <c r="BK7" s="26" t="n">
        <v>0</v>
      </c>
      <c r="BL7" s="26" t="n">
        <v>0</v>
      </c>
      <c r="BM7" s="26" t="n">
        <v>0</v>
      </c>
      <c r="BN7" s="26" t="n">
        <v>0</v>
      </c>
      <c r="BO7" s="26" t="n">
        <v>0</v>
      </c>
      <c r="BP7" s="26" t="n">
        <v>0</v>
      </c>
      <c r="BQ7" s="26" t="n">
        <v>0</v>
      </c>
      <c r="BR7" s="26" t="n">
        <v>0</v>
      </c>
      <c r="BS7" s="26" t="n">
        <v>0</v>
      </c>
      <c r="BT7" s="26" t="n">
        <v>0</v>
      </c>
      <c r="BU7" s="26" t="n">
        <v>0</v>
      </c>
      <c r="BV7" s="26" t="n">
        <v>0</v>
      </c>
      <c r="BW7" s="26" t="n">
        <v>0</v>
      </c>
      <c r="BX7" s="26" t="n">
        <v>0</v>
      </c>
      <c r="BY7" s="26" t="n">
        <v>0</v>
      </c>
      <c r="BZ7" s="26" t="n">
        <v>0</v>
      </c>
      <c r="CA7" s="26" t="n">
        <v>0</v>
      </c>
      <c r="CB7" s="26" t="n">
        <v>0</v>
      </c>
      <c r="CC7" s="26" t="n">
        <v>0</v>
      </c>
      <c r="CD7" s="26" t="n">
        <v>0</v>
      </c>
      <c r="CE7" s="26" t="n">
        <v>0</v>
      </c>
      <c r="CF7" s="26" t="n">
        <v>0</v>
      </c>
      <c r="CG7" s="26" t="n">
        <v>0</v>
      </c>
      <c r="CH7" s="26" t="n">
        <v>0</v>
      </c>
      <c r="CI7" s="26" t="n">
        <v>0</v>
      </c>
      <c r="CJ7" s="26" t="n">
        <v>0</v>
      </c>
      <c r="CK7" s="26" t="n">
        <v>0</v>
      </c>
      <c r="CL7" s="26" t="n">
        <v>0</v>
      </c>
      <c r="CM7" s="26" t="n">
        <v>0</v>
      </c>
      <c r="CN7" s="26" t="n">
        <v>0</v>
      </c>
      <c r="CO7" s="26" t="n">
        <v>0</v>
      </c>
      <c r="CP7" s="26" t="n">
        <v>0</v>
      </c>
      <c r="CQ7" s="26" t="n">
        <v>0</v>
      </c>
      <c r="CR7" s="26" t="n">
        <v>0</v>
      </c>
      <c r="CS7" s="26" t="n">
        <v>0</v>
      </c>
      <c r="CT7" s="26" t="n">
        <v>0</v>
      </c>
      <c r="CU7" s="26" t="n">
        <v>0</v>
      </c>
      <c r="CV7" s="26" t="n">
        <v>0</v>
      </c>
      <c r="CW7" s="26" t="n">
        <v>0</v>
      </c>
      <c r="CX7" s="26" t="n">
        <v>0</v>
      </c>
      <c r="CY7" s="26" t="n">
        <v>0</v>
      </c>
      <c r="CZ7" s="26" t="n">
        <v>0</v>
      </c>
      <c r="DA7" s="26" t="n">
        <v>0</v>
      </c>
      <c r="DB7" s="26" t="n">
        <v>0</v>
      </c>
      <c r="DC7" s="26" t="n">
        <v>0</v>
      </c>
      <c r="DD7" s="26" t="n">
        <v>0</v>
      </c>
      <c r="DE7" s="26" t="n">
        <v>0</v>
      </c>
      <c r="DF7" s="26" t="n">
        <v>0</v>
      </c>
      <c r="DG7" s="26" t="n">
        <v>0</v>
      </c>
      <c r="DH7" s="26" t="n">
        <v>0</v>
      </c>
      <c r="DI7" s="26" t="n">
        <v>0</v>
      </c>
      <c r="DJ7" s="26" t="n">
        <v>0</v>
      </c>
      <c r="DK7" s="26" t="n">
        <v>0</v>
      </c>
      <c r="DL7" s="26" t="n">
        <v>0</v>
      </c>
      <c r="DM7" s="26" t="n">
        <v>0</v>
      </c>
      <c r="DN7" s="26" t="n">
        <v>0</v>
      </c>
      <c r="DO7" s="26" t="n">
        <v>0</v>
      </c>
      <c r="DP7" s="26" t="n">
        <v>0</v>
      </c>
      <c r="DQ7" s="26" t="n">
        <v>0</v>
      </c>
      <c r="DR7" s="26" t="n">
        <v>0</v>
      </c>
      <c r="DS7" s="26" t="n">
        <v>0</v>
      </c>
      <c r="DT7" s="26" t="n">
        <v>0</v>
      </c>
      <c r="DU7" s="26" t="n">
        <v>0</v>
      </c>
      <c r="DV7" s="26" t="n">
        <v>0</v>
      </c>
      <c r="DW7" s="26" t="n">
        <v>0</v>
      </c>
      <c r="DX7" s="26" t="n">
        <v>0</v>
      </c>
      <c r="DY7" s="26" t="n">
        <v>0</v>
      </c>
      <c r="DZ7" s="26" t="n">
        <v>0</v>
      </c>
      <c r="EA7" s="26" t="n">
        <v>0</v>
      </c>
      <c r="EB7" s="26" t="n">
        <v>0</v>
      </c>
      <c r="EC7" s="26" t="n">
        <v>0</v>
      </c>
      <c r="ED7" s="26" t="n">
        <v>0</v>
      </c>
      <c r="EE7" s="26" t="n">
        <v>0</v>
      </c>
      <c r="EF7" s="26" t="n">
        <v>0</v>
      </c>
      <c r="EG7" s="26" t="n">
        <v>0</v>
      </c>
      <c r="EH7" s="26" t="n">
        <v>0</v>
      </c>
      <c r="EI7" s="26" t="n">
        <v>0</v>
      </c>
      <c r="EJ7" s="26" t="n">
        <v>0</v>
      </c>
      <c r="EK7" s="26" t="n">
        <v>0</v>
      </c>
      <c r="EL7" s="26" t="n">
        <v>0</v>
      </c>
      <c r="EM7" s="26" t="n">
        <v>0</v>
      </c>
      <c r="EN7" s="26" t="n">
        <v>0</v>
      </c>
      <c r="EO7" s="26" t="n">
        <v>0</v>
      </c>
      <c r="EP7" s="26" t="n">
        <v>0</v>
      </c>
      <c r="EQ7" s="26" t="n">
        <v>0</v>
      </c>
      <c r="ER7" s="26" t="n">
        <v>0</v>
      </c>
      <c r="ES7" s="26" t="n">
        <v>0</v>
      </c>
      <c r="ET7" s="26" t="n">
        <v>0</v>
      </c>
      <c r="EU7" s="26" t="n">
        <v>0</v>
      </c>
      <c r="EV7" s="26" t="n">
        <v>0</v>
      </c>
      <c r="EW7" s="26" t="n">
        <v>0</v>
      </c>
      <c r="EX7" s="26" t="n">
        <v>0</v>
      </c>
      <c r="EY7" s="26" t="n">
        <v>0</v>
      </c>
      <c r="EZ7" s="26" t="n">
        <v>0</v>
      </c>
      <c r="FA7" s="26" t="n">
        <v>0</v>
      </c>
      <c r="FB7" s="26" t="n">
        <v>0</v>
      </c>
      <c r="FC7" s="26" t="n">
        <v>0</v>
      </c>
      <c r="FD7" s="26" t="n">
        <v>0</v>
      </c>
      <c r="FE7" s="26" t="n">
        <v>0</v>
      </c>
      <c r="FF7" s="26" t="n">
        <v>0</v>
      </c>
      <c r="FG7" s="26" t="n">
        <v>0</v>
      </c>
      <c r="FH7" s="26" t="n">
        <v>0</v>
      </c>
      <c r="FI7" s="26" t="n">
        <v>0</v>
      </c>
      <c r="FJ7" s="26" t="n">
        <v>0</v>
      </c>
      <c r="FK7" s="26" t="n">
        <v>0</v>
      </c>
      <c r="FL7" s="26" t="n">
        <v>0</v>
      </c>
      <c r="FM7" s="26" t="n">
        <v>0</v>
      </c>
      <c r="FN7" s="26" t="n">
        <v>0</v>
      </c>
      <c r="FO7" s="26" t="n">
        <v>0</v>
      </c>
      <c r="FP7" s="26" t="n">
        <v>0</v>
      </c>
      <c r="FQ7" s="26" t="n">
        <v>0</v>
      </c>
      <c r="FR7" s="26" t="n">
        <v>0</v>
      </c>
      <c r="FS7" s="26" t="n">
        <v>0</v>
      </c>
      <c r="FT7" s="26" t="n">
        <v>0</v>
      </c>
      <c r="FU7" s="26" t="n">
        <v>0</v>
      </c>
      <c r="FV7" s="26" t="n">
        <v>0</v>
      </c>
      <c r="FW7" s="26" t="n">
        <v>0</v>
      </c>
      <c r="FX7" s="26" t="n">
        <v>0</v>
      </c>
      <c r="FY7" s="26" t="n">
        <v>0</v>
      </c>
      <c r="FZ7" s="26" t="n">
        <v>0</v>
      </c>
      <c r="GA7" s="26" t="n">
        <v>0</v>
      </c>
      <c r="GB7" s="26" t="n">
        <v>0</v>
      </c>
      <c r="GC7" s="26" t="n">
        <v>0</v>
      </c>
      <c r="GD7" s="26" t="n">
        <v>0</v>
      </c>
      <c r="GE7" s="26" t="n">
        <v>0</v>
      </c>
      <c r="GF7" s="26" t="n">
        <v>0</v>
      </c>
      <c r="GG7" s="26" t="n">
        <v>0</v>
      </c>
      <c r="GH7" s="26" t="n">
        <v>0</v>
      </c>
      <c r="GI7" s="26" t="n">
        <v>0</v>
      </c>
      <c r="GJ7" s="26" t="n">
        <v>0</v>
      </c>
      <c r="GK7" s="26" t="n">
        <v>0</v>
      </c>
      <c r="GL7" s="26" t="n">
        <v>0</v>
      </c>
      <c r="GM7" s="26" t="n">
        <v>0</v>
      </c>
      <c r="GN7" s="26" t="n">
        <v>0</v>
      </c>
      <c r="GO7" s="26" t="n">
        <v>0</v>
      </c>
      <c r="GP7" s="26" t="n">
        <v>0</v>
      </c>
      <c r="GQ7" s="26" t="n">
        <v>0</v>
      </c>
      <c r="GR7" s="26" t="n">
        <v>0</v>
      </c>
      <c r="GS7" s="26" t="n">
        <v>0</v>
      </c>
      <c r="GT7" s="26" t="n">
        <v>0</v>
      </c>
      <c r="GU7" s="26" t="n">
        <v>0</v>
      </c>
      <c r="GV7" s="26" t="n">
        <v>0</v>
      </c>
      <c r="GW7" s="26" t="n">
        <v>0</v>
      </c>
      <c r="GX7" s="26" t="n">
        <v>0</v>
      </c>
      <c r="GY7" s="26" t="n">
        <v>0</v>
      </c>
      <c r="GZ7" s="26" t="n">
        <v>0</v>
      </c>
      <c r="HA7" s="26" t="n">
        <v>0</v>
      </c>
      <c r="HB7" s="26" t="n">
        <v>0</v>
      </c>
      <c r="HC7" s="26" t="n">
        <v>0</v>
      </c>
      <c r="HD7" s="26" t="n">
        <v>0</v>
      </c>
      <c r="HE7" s="26" t="n">
        <v>0</v>
      </c>
      <c r="HF7" s="26" t="n">
        <v>0</v>
      </c>
      <c r="HG7" s="26" t="n">
        <v>0</v>
      </c>
      <c r="HH7" s="26" t="n">
        <v>0</v>
      </c>
      <c r="HI7" s="26" t="n">
        <v>0</v>
      </c>
      <c r="HJ7" s="26" t="n">
        <v>0</v>
      </c>
      <c r="HK7" s="26" t="n">
        <v>0</v>
      </c>
      <c r="HL7" s="26" t="n">
        <v>0</v>
      </c>
      <c r="HM7" s="26" t="n">
        <v>0</v>
      </c>
      <c r="HN7" s="26" t="n">
        <v>0</v>
      </c>
      <c r="HO7" s="26" t="n">
        <v>0</v>
      </c>
      <c r="HP7" s="26" t="n">
        <v>0</v>
      </c>
      <c r="HQ7" s="26" t="n">
        <v>0</v>
      </c>
      <c r="HR7" s="26" t="n">
        <v>0</v>
      </c>
      <c r="HS7" s="26" t="n">
        <v>0</v>
      </c>
      <c r="HT7" s="26" t="n">
        <v>0</v>
      </c>
      <c r="HU7" s="26" t="n">
        <v>0</v>
      </c>
      <c r="HV7" s="26" t="n">
        <v>0</v>
      </c>
      <c r="HW7" s="26" t="n">
        <v>0</v>
      </c>
      <c r="HX7" s="26" t="n">
        <v>0</v>
      </c>
      <c r="HY7" s="26" t="n">
        <v>0</v>
      </c>
      <c r="HZ7" s="26" t="n">
        <v>0</v>
      </c>
      <c r="IA7" s="26" t="n">
        <v>0</v>
      </c>
      <c r="IB7" s="26" t="n">
        <v>0</v>
      </c>
      <c r="IC7" s="26" t="n">
        <v>0</v>
      </c>
      <c r="ID7" s="26" t="n">
        <v>0</v>
      </c>
      <c r="IE7" s="26" t="n">
        <v>0</v>
      </c>
      <c r="IF7" s="26" t="n">
        <v>0</v>
      </c>
      <c r="IG7" s="26" t="n">
        <v>0</v>
      </c>
      <c r="IH7" s="26" t="n">
        <v>0</v>
      </c>
      <c r="II7" s="26" t="n">
        <v>0</v>
      </c>
      <c r="IJ7" s="26" t="n">
        <v>0</v>
      </c>
      <c r="IK7" s="26" t="n">
        <v>0</v>
      </c>
      <c r="IL7" s="26" t="n">
        <v>0</v>
      </c>
      <c r="IM7" s="26" t="n">
        <v>0</v>
      </c>
      <c r="IN7" s="26" t="n">
        <v>0</v>
      </c>
      <c r="IO7" s="26" t="n">
        <v>0</v>
      </c>
      <c r="IP7" s="26" t="n">
        <v>0</v>
      </c>
      <c r="IQ7" s="26" t="n">
        <v>0</v>
      </c>
      <c r="IR7" s="26" t="n">
        <v>0</v>
      </c>
      <c r="IS7" s="26" t="n">
        <v>0</v>
      </c>
      <c r="IT7" s="26" t="n">
        <v>0</v>
      </c>
      <c r="IU7" s="26" t="n">
        <v>0</v>
      </c>
      <c r="IV7" s="26" t="n">
        <v>0</v>
      </c>
      <c r="IW7" s="26" t="n">
        <v>0</v>
      </c>
      <c r="IX7" s="26" t="n">
        <v>0</v>
      </c>
      <c r="IY7" s="26" t="n">
        <v>0</v>
      </c>
      <c r="IZ7" s="26" t="n">
        <v>0</v>
      </c>
      <c r="JA7" s="26" t="n">
        <v>0</v>
      </c>
      <c r="JB7" s="26" t="n">
        <v>0</v>
      </c>
      <c r="JC7" s="26" t="n">
        <v>0</v>
      </c>
      <c r="JD7" s="26" t="n">
        <v>0</v>
      </c>
      <c r="JE7" s="26" t="n">
        <v>0</v>
      </c>
      <c r="JF7" s="26" t="n">
        <v>0</v>
      </c>
      <c r="JG7" s="26" t="n">
        <v>0</v>
      </c>
      <c r="JH7" s="26" t="n">
        <v>0</v>
      </c>
      <c r="JI7" s="26" t="n">
        <v>0</v>
      </c>
      <c r="JJ7" s="26" t="n">
        <v>0</v>
      </c>
      <c r="JK7" s="26" t="n">
        <v>0</v>
      </c>
      <c r="JL7" s="26" t="n">
        <v>0</v>
      </c>
      <c r="JM7" s="26" t="n">
        <v>0</v>
      </c>
      <c r="JN7" s="26" t="n">
        <v>0</v>
      </c>
      <c r="JO7" s="26" t="n">
        <v>0</v>
      </c>
      <c r="JP7" s="26" t="n">
        <v>0</v>
      </c>
      <c r="JQ7" s="26" t="n">
        <v>0</v>
      </c>
      <c r="JR7" s="26" t="n">
        <v>0</v>
      </c>
      <c r="JS7" s="26" t="n">
        <v>0</v>
      </c>
      <c r="JT7" s="26" t="n">
        <v>0</v>
      </c>
      <c r="JU7" s="26" t="n">
        <v>0</v>
      </c>
      <c r="JV7" s="26" t="n">
        <v>0</v>
      </c>
      <c r="JW7" s="26" t="n">
        <v>0</v>
      </c>
      <c r="JX7" s="26" t="n">
        <v>0</v>
      </c>
      <c r="JY7" s="26" t="n">
        <v>0</v>
      </c>
      <c r="JZ7" s="26" t="n">
        <v>0</v>
      </c>
      <c r="KA7" s="26" t="n">
        <v>0</v>
      </c>
      <c r="KB7" s="26" t="n">
        <v>0</v>
      </c>
      <c r="KC7" s="26" t="n">
        <v>0</v>
      </c>
      <c r="KD7" s="26" t="n">
        <v>0</v>
      </c>
      <c r="KE7" s="26" t="n">
        <v>0</v>
      </c>
      <c r="KF7" s="26" t="n">
        <v>0</v>
      </c>
      <c r="KG7" s="26" t="n">
        <v>0</v>
      </c>
      <c r="KH7" s="26" t="n">
        <v>0</v>
      </c>
      <c r="KI7" s="26" t="n">
        <v>0</v>
      </c>
      <c r="KJ7" s="26" t="n">
        <v>0</v>
      </c>
      <c r="KK7" s="26" t="n">
        <v>0</v>
      </c>
      <c r="KL7" s="26" t="n">
        <v>0</v>
      </c>
      <c r="KM7" s="26" t="n">
        <v>0</v>
      </c>
      <c r="KN7" s="26" t="n">
        <v>0</v>
      </c>
      <c r="KO7" s="26" t="n">
        <v>0</v>
      </c>
      <c r="KP7" s="26" t="n">
        <v>0</v>
      </c>
      <c r="KQ7" s="26" t="n">
        <v>0</v>
      </c>
      <c r="KR7" s="26" t="n">
        <v>0</v>
      </c>
      <c r="KS7" s="26" t="n">
        <v>0</v>
      </c>
      <c r="KT7" s="26" t="n">
        <v>0</v>
      </c>
      <c r="KU7" s="26" t="n">
        <v>0</v>
      </c>
      <c r="KV7" s="26" t="n">
        <v>0</v>
      </c>
      <c r="KW7" s="26" t="n">
        <v>0</v>
      </c>
      <c r="KX7" s="26" t="n">
        <v>0</v>
      </c>
      <c r="KY7" s="26" t="n">
        <v>0</v>
      </c>
      <c r="KZ7" s="26" t="n">
        <v>0</v>
      </c>
      <c r="LA7" s="26" t="n">
        <v>0</v>
      </c>
      <c r="LB7" s="26" t="n">
        <v>0</v>
      </c>
      <c r="LC7" s="26" t="n">
        <v>0</v>
      </c>
      <c r="LD7" s="26" t="n">
        <v>0</v>
      </c>
      <c r="LE7" s="26" t="n">
        <v>0</v>
      </c>
      <c r="LF7" s="26" t="n">
        <v>0</v>
      </c>
      <c r="LG7" s="26" t="n">
        <v>0</v>
      </c>
      <c r="LH7" s="26" t="n">
        <v>0</v>
      </c>
      <c r="LI7" s="26" t="n">
        <v>0</v>
      </c>
      <c r="LJ7" s="26" t="n">
        <v>0</v>
      </c>
      <c r="LK7" s="26" t="n">
        <v>0</v>
      </c>
      <c r="LL7" s="26" t="n">
        <v>0</v>
      </c>
      <c r="LM7" s="26" t="n">
        <v>0</v>
      </c>
      <c r="LN7" s="0" t="n">
        <f aca="false">SUM(B7:LM7)</f>
        <v>9</v>
      </c>
    </row>
    <row r="8" customFormat="false" ht="12.8" hidden="false" customHeight="false" outlineLevel="0" collapsed="false">
      <c r="A8" s="31" t="s">
        <v>65</v>
      </c>
      <c r="B8" s="26" t="n">
        <v>0</v>
      </c>
      <c r="C8" s="26" t="n">
        <v>0</v>
      </c>
      <c r="D8" s="26" t="n">
        <v>0</v>
      </c>
      <c r="E8" s="26" t="n">
        <v>0</v>
      </c>
      <c r="F8" s="26" t="n">
        <v>0</v>
      </c>
      <c r="G8" s="26" t="n">
        <v>0</v>
      </c>
      <c r="H8" s="26" t="n">
        <v>0</v>
      </c>
      <c r="I8" s="26" t="n">
        <v>1</v>
      </c>
      <c r="J8" s="26" t="n">
        <v>0</v>
      </c>
      <c r="K8" s="26" t="n">
        <v>0</v>
      </c>
      <c r="L8" s="26" t="n">
        <v>0</v>
      </c>
      <c r="M8" s="26" t="n">
        <v>0</v>
      </c>
      <c r="N8" s="26" t="n">
        <v>0</v>
      </c>
      <c r="O8" s="26" t="n">
        <v>0</v>
      </c>
      <c r="P8" s="26" t="n">
        <v>0</v>
      </c>
      <c r="Q8" s="26" t="n">
        <v>0</v>
      </c>
      <c r="R8" s="26" t="n">
        <v>0</v>
      </c>
      <c r="S8" s="26" t="n">
        <v>0</v>
      </c>
      <c r="T8" s="26" t="n">
        <v>0</v>
      </c>
      <c r="U8" s="26" t="n">
        <v>0</v>
      </c>
      <c r="V8" s="26" t="n">
        <v>0</v>
      </c>
      <c r="W8" s="26" t="n">
        <v>0</v>
      </c>
      <c r="X8" s="26" t="n">
        <v>0</v>
      </c>
      <c r="Y8" s="26" t="n">
        <v>0</v>
      </c>
      <c r="Z8" s="26" t="n">
        <v>0</v>
      </c>
      <c r="AA8" s="26" t="n">
        <v>1</v>
      </c>
      <c r="AB8" s="26" t="n">
        <v>0</v>
      </c>
      <c r="AC8" s="26" t="n">
        <v>0</v>
      </c>
      <c r="AD8" s="26" t="n">
        <v>1</v>
      </c>
      <c r="AE8" s="26" t="n">
        <v>0</v>
      </c>
      <c r="AF8" s="26" t="n">
        <v>0</v>
      </c>
      <c r="AG8" s="26" t="n">
        <v>0</v>
      </c>
      <c r="AH8" s="26" t="n">
        <v>0</v>
      </c>
      <c r="AI8" s="26" t="n">
        <v>0</v>
      </c>
      <c r="AJ8" s="26" t="n">
        <v>0</v>
      </c>
      <c r="AK8" s="26" t="n">
        <v>0</v>
      </c>
      <c r="AL8" s="26" t="n">
        <v>0</v>
      </c>
      <c r="AM8" s="26" t="n">
        <v>0</v>
      </c>
      <c r="AN8" s="26" t="n">
        <v>0</v>
      </c>
      <c r="AO8" s="26" t="n">
        <v>0</v>
      </c>
      <c r="AP8" s="26" t="n">
        <v>0</v>
      </c>
      <c r="AQ8" s="26" t="n">
        <v>0</v>
      </c>
      <c r="AR8" s="26" t="n">
        <v>0</v>
      </c>
      <c r="AS8" s="26" t="n">
        <v>0</v>
      </c>
      <c r="AT8" s="26" t="n">
        <v>0</v>
      </c>
      <c r="AU8" s="26" t="n">
        <v>0</v>
      </c>
      <c r="AV8" s="26" t="n">
        <v>0</v>
      </c>
      <c r="AW8" s="26" t="n">
        <v>0</v>
      </c>
      <c r="AX8" s="26" t="n">
        <v>0</v>
      </c>
      <c r="AY8" s="26" t="n">
        <v>0</v>
      </c>
      <c r="AZ8" s="26" t="n">
        <v>0</v>
      </c>
      <c r="BA8" s="26" t="n">
        <v>0</v>
      </c>
      <c r="BB8" s="26" t="n">
        <v>0</v>
      </c>
      <c r="BC8" s="26" t="n">
        <v>0</v>
      </c>
      <c r="BD8" s="26" t="n">
        <v>0</v>
      </c>
      <c r="BE8" s="26" t="n">
        <v>0</v>
      </c>
      <c r="BF8" s="26" t="n">
        <v>0</v>
      </c>
      <c r="BG8" s="26" t="n">
        <v>0</v>
      </c>
      <c r="BH8" s="26" t="n">
        <v>0</v>
      </c>
      <c r="BI8" s="26" t="n">
        <v>1</v>
      </c>
      <c r="BJ8" s="26" t="n">
        <v>1</v>
      </c>
      <c r="BK8" s="26" t="n">
        <v>1</v>
      </c>
      <c r="BL8" s="26" t="n">
        <v>1</v>
      </c>
      <c r="BM8" s="26" t="n">
        <v>1</v>
      </c>
      <c r="BN8" s="26" t="n">
        <v>1</v>
      </c>
      <c r="BO8" s="26" t="n">
        <v>1</v>
      </c>
      <c r="BP8" s="26" t="n">
        <v>0</v>
      </c>
      <c r="BQ8" s="26" t="n">
        <v>0</v>
      </c>
      <c r="BR8" s="26" t="n">
        <v>0</v>
      </c>
      <c r="BS8" s="26" t="n">
        <v>0</v>
      </c>
      <c r="BT8" s="26" t="n">
        <v>0</v>
      </c>
      <c r="BU8" s="26" t="n">
        <v>0</v>
      </c>
      <c r="BV8" s="26" t="n">
        <v>0</v>
      </c>
      <c r="BW8" s="26" t="n">
        <v>0</v>
      </c>
      <c r="BX8" s="26" t="n">
        <v>0</v>
      </c>
      <c r="BY8" s="26" t="n">
        <v>0</v>
      </c>
      <c r="BZ8" s="26" t="n">
        <v>0</v>
      </c>
      <c r="CA8" s="26" t="n">
        <v>0</v>
      </c>
      <c r="CB8" s="26" t="n">
        <v>0</v>
      </c>
      <c r="CC8" s="26" t="n">
        <v>0</v>
      </c>
      <c r="CD8" s="26" t="n">
        <v>0</v>
      </c>
      <c r="CE8" s="26" t="n">
        <v>0</v>
      </c>
      <c r="CF8" s="26" t="n">
        <v>0</v>
      </c>
      <c r="CG8" s="26" t="n">
        <v>0</v>
      </c>
      <c r="CH8" s="26" t="n">
        <v>0</v>
      </c>
      <c r="CI8" s="26" t="n">
        <v>0</v>
      </c>
      <c r="CJ8" s="26" t="n">
        <v>0</v>
      </c>
      <c r="CK8" s="26" t="n">
        <v>0</v>
      </c>
      <c r="CL8" s="26" t="n">
        <v>0</v>
      </c>
      <c r="CM8" s="26" t="n">
        <v>0</v>
      </c>
      <c r="CN8" s="26" t="n">
        <v>0</v>
      </c>
      <c r="CO8" s="26" t="n">
        <v>0</v>
      </c>
      <c r="CP8" s="26" t="n">
        <v>0</v>
      </c>
      <c r="CQ8" s="26" t="n">
        <v>0</v>
      </c>
      <c r="CR8" s="26" t="n">
        <v>0</v>
      </c>
      <c r="CS8" s="26" t="n">
        <v>0</v>
      </c>
      <c r="CT8" s="26" t="n">
        <v>0</v>
      </c>
      <c r="CU8" s="26" t="n">
        <v>0</v>
      </c>
      <c r="CV8" s="26" t="n">
        <v>0</v>
      </c>
      <c r="CW8" s="26" t="n">
        <v>0</v>
      </c>
      <c r="CX8" s="26" t="n">
        <v>0</v>
      </c>
      <c r="CY8" s="26" t="n">
        <v>0</v>
      </c>
      <c r="CZ8" s="26" t="n">
        <v>0</v>
      </c>
      <c r="DA8" s="26" t="n">
        <v>0</v>
      </c>
      <c r="DB8" s="26" t="n">
        <v>0</v>
      </c>
      <c r="DC8" s="26" t="n">
        <v>0</v>
      </c>
      <c r="DD8" s="26" t="n">
        <v>0</v>
      </c>
      <c r="DE8" s="26" t="n">
        <v>0</v>
      </c>
      <c r="DF8" s="26" t="n">
        <v>0</v>
      </c>
      <c r="DG8" s="26" t="n">
        <v>0</v>
      </c>
      <c r="DH8" s="26" t="n">
        <v>0</v>
      </c>
      <c r="DI8" s="26" t="n">
        <v>0</v>
      </c>
      <c r="DJ8" s="26" t="n">
        <v>0</v>
      </c>
      <c r="DK8" s="26" t="n">
        <v>0</v>
      </c>
      <c r="DL8" s="26" t="n">
        <v>0</v>
      </c>
      <c r="DM8" s="26" t="n">
        <v>0</v>
      </c>
      <c r="DN8" s="26" t="n">
        <v>0</v>
      </c>
      <c r="DO8" s="26" t="n">
        <v>0</v>
      </c>
      <c r="DP8" s="26" t="n">
        <v>0</v>
      </c>
      <c r="DQ8" s="26" t="n">
        <v>0</v>
      </c>
      <c r="DR8" s="26" t="n">
        <v>0</v>
      </c>
      <c r="DS8" s="26" t="n">
        <v>0</v>
      </c>
      <c r="DT8" s="26" t="n">
        <v>0</v>
      </c>
      <c r="DU8" s="26" t="n">
        <v>0</v>
      </c>
      <c r="DV8" s="26" t="n">
        <v>0</v>
      </c>
      <c r="DW8" s="26" t="n">
        <v>0</v>
      </c>
      <c r="DX8" s="26" t="n">
        <v>0</v>
      </c>
      <c r="DY8" s="26" t="n">
        <v>0</v>
      </c>
      <c r="DZ8" s="26" t="n">
        <v>0</v>
      </c>
      <c r="EA8" s="26" t="n">
        <v>0</v>
      </c>
      <c r="EB8" s="26" t="n">
        <v>0</v>
      </c>
      <c r="EC8" s="26" t="n">
        <v>0</v>
      </c>
      <c r="ED8" s="26" t="n">
        <v>0</v>
      </c>
      <c r="EE8" s="26" t="n">
        <v>0</v>
      </c>
      <c r="EF8" s="26" t="n">
        <v>0</v>
      </c>
      <c r="EG8" s="26" t="n">
        <v>0</v>
      </c>
      <c r="EH8" s="26" t="n">
        <v>0</v>
      </c>
      <c r="EI8" s="26" t="n">
        <v>0</v>
      </c>
      <c r="EJ8" s="26" t="n">
        <v>0</v>
      </c>
      <c r="EK8" s="26" t="n">
        <v>0</v>
      </c>
      <c r="EL8" s="26" t="n">
        <v>0</v>
      </c>
      <c r="EM8" s="26" t="n">
        <v>0</v>
      </c>
      <c r="EN8" s="26" t="n">
        <v>0</v>
      </c>
      <c r="EO8" s="26" t="n">
        <v>0</v>
      </c>
      <c r="EP8" s="26" t="n">
        <v>0</v>
      </c>
      <c r="EQ8" s="26" t="n">
        <v>0</v>
      </c>
      <c r="ER8" s="26" t="n">
        <v>0</v>
      </c>
      <c r="ES8" s="26" t="n">
        <v>0</v>
      </c>
      <c r="ET8" s="26" t="n">
        <v>0</v>
      </c>
      <c r="EU8" s="26" t="n">
        <v>0</v>
      </c>
      <c r="EV8" s="26" t="n">
        <v>0</v>
      </c>
      <c r="EW8" s="26" t="n">
        <v>0</v>
      </c>
      <c r="EX8" s="26" t="n">
        <v>0</v>
      </c>
      <c r="EY8" s="26" t="n">
        <v>0</v>
      </c>
      <c r="EZ8" s="26" t="n">
        <v>0</v>
      </c>
      <c r="FA8" s="26" t="n">
        <v>0</v>
      </c>
      <c r="FB8" s="26" t="n">
        <v>0</v>
      </c>
      <c r="FC8" s="26" t="n">
        <v>0</v>
      </c>
      <c r="FD8" s="26" t="n">
        <v>0</v>
      </c>
      <c r="FE8" s="26" t="n">
        <v>0</v>
      </c>
      <c r="FF8" s="26" t="n">
        <v>0</v>
      </c>
      <c r="FG8" s="26" t="n">
        <v>0</v>
      </c>
      <c r="FH8" s="26" t="n">
        <v>0</v>
      </c>
      <c r="FI8" s="26" t="n">
        <v>0</v>
      </c>
      <c r="FJ8" s="26" t="n">
        <v>0</v>
      </c>
      <c r="FK8" s="26" t="n">
        <v>0</v>
      </c>
      <c r="FL8" s="26" t="n">
        <v>0</v>
      </c>
      <c r="FM8" s="26" t="n">
        <v>0</v>
      </c>
      <c r="FN8" s="26" t="n">
        <v>0</v>
      </c>
      <c r="FO8" s="26" t="n">
        <v>0</v>
      </c>
      <c r="FP8" s="26" t="n">
        <v>0</v>
      </c>
      <c r="FQ8" s="26" t="n">
        <v>0</v>
      </c>
      <c r="FR8" s="26" t="n">
        <v>0</v>
      </c>
      <c r="FS8" s="26" t="n">
        <v>0</v>
      </c>
      <c r="FT8" s="26" t="n">
        <v>0</v>
      </c>
      <c r="FU8" s="26" t="n">
        <v>0</v>
      </c>
      <c r="FV8" s="26" t="n">
        <v>0</v>
      </c>
      <c r="FW8" s="26" t="n">
        <v>0</v>
      </c>
      <c r="FX8" s="26" t="n">
        <v>0</v>
      </c>
      <c r="FY8" s="26" t="n">
        <v>0</v>
      </c>
      <c r="FZ8" s="26" t="n">
        <v>0</v>
      </c>
      <c r="GA8" s="26" t="n">
        <v>0</v>
      </c>
      <c r="GB8" s="26" t="n">
        <v>0</v>
      </c>
      <c r="GC8" s="26" t="n">
        <v>0</v>
      </c>
      <c r="GD8" s="26" t="n">
        <v>0</v>
      </c>
      <c r="GE8" s="26" t="n">
        <v>0</v>
      </c>
      <c r="GF8" s="26" t="n">
        <v>0</v>
      </c>
      <c r="GG8" s="26" t="n">
        <v>0</v>
      </c>
      <c r="GH8" s="26" t="n">
        <v>0</v>
      </c>
      <c r="GI8" s="26" t="n">
        <v>0</v>
      </c>
      <c r="GJ8" s="26" t="n">
        <v>0</v>
      </c>
      <c r="GK8" s="26" t="n">
        <v>0</v>
      </c>
      <c r="GL8" s="26" t="n">
        <v>0</v>
      </c>
      <c r="GM8" s="26" t="n">
        <v>0</v>
      </c>
      <c r="GN8" s="26" t="n">
        <v>0</v>
      </c>
      <c r="GO8" s="26" t="n">
        <v>0</v>
      </c>
      <c r="GP8" s="26" t="n">
        <v>0</v>
      </c>
      <c r="GQ8" s="26" t="n">
        <v>0</v>
      </c>
      <c r="GR8" s="26" t="n">
        <v>0</v>
      </c>
      <c r="GS8" s="26" t="n">
        <v>0</v>
      </c>
      <c r="GT8" s="26" t="n">
        <v>0</v>
      </c>
      <c r="GU8" s="26" t="n">
        <v>0</v>
      </c>
      <c r="GV8" s="26" t="n">
        <v>0</v>
      </c>
      <c r="GW8" s="26" t="n">
        <v>0</v>
      </c>
      <c r="GX8" s="26" t="n">
        <v>0</v>
      </c>
      <c r="GY8" s="26" t="n">
        <v>0</v>
      </c>
      <c r="GZ8" s="26" t="n">
        <v>0</v>
      </c>
      <c r="HA8" s="26" t="n">
        <v>0</v>
      </c>
      <c r="HB8" s="26" t="n">
        <v>0</v>
      </c>
      <c r="HC8" s="26" t="n">
        <v>0</v>
      </c>
      <c r="HD8" s="26" t="n">
        <v>0</v>
      </c>
      <c r="HE8" s="26" t="n">
        <v>0</v>
      </c>
      <c r="HF8" s="26" t="n">
        <v>0</v>
      </c>
      <c r="HG8" s="26" t="n">
        <v>0</v>
      </c>
      <c r="HH8" s="26" t="n">
        <v>0</v>
      </c>
      <c r="HI8" s="26" t="n">
        <v>0</v>
      </c>
      <c r="HJ8" s="26" t="n">
        <v>0</v>
      </c>
      <c r="HK8" s="26" t="n">
        <v>0</v>
      </c>
      <c r="HL8" s="26" t="n">
        <v>0</v>
      </c>
      <c r="HM8" s="26" t="n">
        <v>0</v>
      </c>
      <c r="HN8" s="26" t="n">
        <v>0</v>
      </c>
      <c r="HO8" s="26" t="n">
        <v>0</v>
      </c>
      <c r="HP8" s="26" t="n">
        <v>0</v>
      </c>
      <c r="HQ8" s="26" t="n">
        <v>0</v>
      </c>
      <c r="HR8" s="26" t="n">
        <v>0</v>
      </c>
      <c r="HS8" s="26" t="n">
        <v>0</v>
      </c>
      <c r="HT8" s="26" t="n">
        <v>0</v>
      </c>
      <c r="HU8" s="26" t="n">
        <v>0</v>
      </c>
      <c r="HV8" s="26" t="n">
        <v>0</v>
      </c>
      <c r="HW8" s="26" t="n">
        <v>0</v>
      </c>
      <c r="HX8" s="26" t="n">
        <v>0</v>
      </c>
      <c r="HY8" s="26" t="n">
        <v>0</v>
      </c>
      <c r="HZ8" s="26" t="n">
        <v>0</v>
      </c>
      <c r="IA8" s="26" t="n">
        <v>0</v>
      </c>
      <c r="IB8" s="26" t="n">
        <v>0</v>
      </c>
      <c r="IC8" s="26" t="n">
        <v>0</v>
      </c>
      <c r="ID8" s="26" t="n">
        <v>0</v>
      </c>
      <c r="IE8" s="26" t="n">
        <v>0</v>
      </c>
      <c r="IF8" s="26" t="n">
        <v>0</v>
      </c>
      <c r="IG8" s="26" t="n">
        <v>0</v>
      </c>
      <c r="IH8" s="26" t="n">
        <v>0</v>
      </c>
      <c r="II8" s="26" t="n">
        <v>0</v>
      </c>
      <c r="IJ8" s="26" t="n">
        <v>0</v>
      </c>
      <c r="IK8" s="26" t="n">
        <v>0</v>
      </c>
      <c r="IL8" s="26" t="n">
        <v>0</v>
      </c>
      <c r="IM8" s="26" t="n">
        <v>0</v>
      </c>
      <c r="IN8" s="26" t="n">
        <v>0</v>
      </c>
      <c r="IO8" s="26" t="n">
        <v>0</v>
      </c>
      <c r="IP8" s="26" t="n">
        <v>0</v>
      </c>
      <c r="IQ8" s="26" t="n">
        <v>0</v>
      </c>
      <c r="IR8" s="26" t="n">
        <v>0</v>
      </c>
      <c r="IS8" s="26" t="n">
        <v>0</v>
      </c>
      <c r="IT8" s="26" t="n">
        <v>0</v>
      </c>
      <c r="IU8" s="26" t="n">
        <v>0</v>
      </c>
      <c r="IV8" s="26" t="n">
        <v>0</v>
      </c>
      <c r="IW8" s="26" t="n">
        <v>0</v>
      </c>
      <c r="IX8" s="26" t="n">
        <v>0</v>
      </c>
      <c r="IY8" s="26" t="n">
        <v>0</v>
      </c>
      <c r="IZ8" s="26" t="n">
        <v>0</v>
      </c>
      <c r="JA8" s="26" t="n">
        <v>0</v>
      </c>
      <c r="JB8" s="26" t="n">
        <v>0</v>
      </c>
      <c r="JC8" s="26" t="n">
        <v>0</v>
      </c>
      <c r="JD8" s="26" t="n">
        <v>0</v>
      </c>
      <c r="JE8" s="26" t="n">
        <v>0</v>
      </c>
      <c r="JF8" s="26" t="n">
        <v>0</v>
      </c>
      <c r="JG8" s="26" t="n">
        <v>0</v>
      </c>
      <c r="JH8" s="26" t="n">
        <v>0</v>
      </c>
      <c r="JI8" s="26" t="n">
        <v>0</v>
      </c>
      <c r="JJ8" s="26" t="n">
        <v>0</v>
      </c>
      <c r="JK8" s="26" t="n">
        <v>0</v>
      </c>
      <c r="JL8" s="26" t="n">
        <v>0</v>
      </c>
      <c r="JM8" s="26" t="n">
        <v>0</v>
      </c>
      <c r="JN8" s="26" t="n">
        <v>0</v>
      </c>
      <c r="JO8" s="26" t="n">
        <v>0</v>
      </c>
      <c r="JP8" s="26" t="n">
        <v>0</v>
      </c>
      <c r="JQ8" s="26" t="n">
        <v>0</v>
      </c>
      <c r="JR8" s="26" t="n">
        <v>0</v>
      </c>
      <c r="JS8" s="26" t="n">
        <v>0</v>
      </c>
      <c r="JT8" s="26" t="n">
        <v>0</v>
      </c>
      <c r="JU8" s="26" t="n">
        <v>0</v>
      </c>
      <c r="JV8" s="26" t="n">
        <v>0</v>
      </c>
      <c r="JW8" s="26" t="n">
        <v>0</v>
      </c>
      <c r="JX8" s="26" t="n">
        <v>0</v>
      </c>
      <c r="JY8" s="26" t="n">
        <v>0</v>
      </c>
      <c r="JZ8" s="26" t="n">
        <v>0</v>
      </c>
      <c r="KA8" s="26" t="n">
        <v>0</v>
      </c>
      <c r="KB8" s="26" t="n">
        <v>0</v>
      </c>
      <c r="KC8" s="26" t="n">
        <v>0</v>
      </c>
      <c r="KD8" s="26" t="n">
        <v>0</v>
      </c>
      <c r="KE8" s="26" t="n">
        <v>0</v>
      </c>
      <c r="KF8" s="26" t="n">
        <v>0</v>
      </c>
      <c r="KG8" s="26" t="n">
        <v>0</v>
      </c>
      <c r="KH8" s="26" t="n">
        <v>0</v>
      </c>
      <c r="KI8" s="26" t="n">
        <v>0</v>
      </c>
      <c r="KJ8" s="26" t="n">
        <v>0</v>
      </c>
      <c r="KK8" s="26" t="n">
        <v>0</v>
      </c>
      <c r="KL8" s="26" t="n">
        <v>0</v>
      </c>
      <c r="KM8" s="26" t="n">
        <v>0</v>
      </c>
      <c r="KN8" s="26" t="n">
        <v>0</v>
      </c>
      <c r="KO8" s="26" t="n">
        <v>0</v>
      </c>
      <c r="KP8" s="26" t="n">
        <v>0</v>
      </c>
      <c r="KQ8" s="26" t="n">
        <v>0</v>
      </c>
      <c r="KR8" s="26" t="n">
        <v>0</v>
      </c>
      <c r="KS8" s="26" t="n">
        <v>0</v>
      </c>
      <c r="KT8" s="26" t="n">
        <v>0</v>
      </c>
      <c r="KU8" s="26" t="n">
        <v>0</v>
      </c>
      <c r="KV8" s="26" t="n">
        <v>0</v>
      </c>
      <c r="KW8" s="26" t="n">
        <v>0</v>
      </c>
      <c r="KX8" s="26" t="n">
        <v>0</v>
      </c>
      <c r="KY8" s="26" t="n">
        <v>0</v>
      </c>
      <c r="KZ8" s="26" t="n">
        <v>0</v>
      </c>
      <c r="LA8" s="26" t="n">
        <v>0</v>
      </c>
      <c r="LB8" s="26" t="n">
        <v>0</v>
      </c>
      <c r="LC8" s="26" t="n">
        <v>0</v>
      </c>
      <c r="LD8" s="26" t="n">
        <v>0</v>
      </c>
      <c r="LE8" s="26" t="n">
        <v>0</v>
      </c>
      <c r="LF8" s="26" t="n">
        <v>0</v>
      </c>
      <c r="LG8" s="26" t="n">
        <v>0</v>
      </c>
      <c r="LH8" s="26" t="n">
        <v>0</v>
      </c>
      <c r="LI8" s="26" t="n">
        <v>0</v>
      </c>
      <c r="LJ8" s="26" t="n">
        <v>0</v>
      </c>
      <c r="LK8" s="26" t="n">
        <v>0</v>
      </c>
      <c r="LL8" s="26" t="n">
        <v>0</v>
      </c>
      <c r="LM8" s="26" t="n">
        <v>0</v>
      </c>
      <c r="LN8" s="0" t="n">
        <f aca="false">SUM(B8:LM8)</f>
        <v>10</v>
      </c>
    </row>
    <row r="9" customFormat="false" ht="12.8" hidden="false" customHeight="false" outlineLevel="0" collapsed="false">
      <c r="A9" s="31" t="s">
        <v>73</v>
      </c>
      <c r="B9" s="26" t="n">
        <v>0</v>
      </c>
      <c r="C9" s="26" t="n">
        <v>0</v>
      </c>
      <c r="D9" s="26" t="n">
        <v>0</v>
      </c>
      <c r="E9" s="26" t="n">
        <v>0</v>
      </c>
      <c r="F9" s="26" t="n">
        <v>0</v>
      </c>
      <c r="G9" s="26" t="n">
        <v>0</v>
      </c>
      <c r="H9" s="26" t="n">
        <v>0</v>
      </c>
      <c r="I9" s="26" t="n">
        <v>0</v>
      </c>
      <c r="J9" s="26" t="n">
        <v>0</v>
      </c>
      <c r="K9" s="26" t="n">
        <v>0</v>
      </c>
      <c r="L9" s="26" t="n">
        <v>0</v>
      </c>
      <c r="M9" s="26" t="n">
        <v>0</v>
      </c>
      <c r="N9" s="26" t="n">
        <v>0</v>
      </c>
      <c r="O9" s="26" t="n">
        <v>0</v>
      </c>
      <c r="P9" s="26" t="n">
        <v>0</v>
      </c>
      <c r="Q9" s="26" t="n">
        <v>0</v>
      </c>
      <c r="R9" s="26" t="n">
        <v>0</v>
      </c>
      <c r="S9" s="26" t="n">
        <v>0</v>
      </c>
      <c r="T9" s="26" t="n">
        <v>0</v>
      </c>
      <c r="U9" s="26" t="n">
        <v>0</v>
      </c>
      <c r="V9" s="26" t="n">
        <v>0</v>
      </c>
      <c r="W9" s="26" t="n">
        <v>0</v>
      </c>
      <c r="X9" s="26" t="n">
        <v>0</v>
      </c>
      <c r="Y9" s="26" t="n">
        <v>0</v>
      </c>
      <c r="Z9" s="26" t="n">
        <v>0</v>
      </c>
      <c r="AA9" s="26" t="n">
        <v>0</v>
      </c>
      <c r="AB9" s="26" t="n">
        <v>0</v>
      </c>
      <c r="AC9" s="26" t="n">
        <v>0</v>
      </c>
      <c r="AD9" s="26" t="n">
        <v>0</v>
      </c>
      <c r="AE9" s="26" t="n">
        <v>0</v>
      </c>
      <c r="AF9" s="26" t="n">
        <v>0</v>
      </c>
      <c r="AG9" s="26" t="n">
        <v>0</v>
      </c>
      <c r="AH9" s="26" t="n">
        <v>0</v>
      </c>
      <c r="AI9" s="26" t="n">
        <v>0</v>
      </c>
      <c r="AJ9" s="26" t="n">
        <v>0</v>
      </c>
      <c r="AK9" s="26" t="n">
        <v>0</v>
      </c>
      <c r="AL9" s="26" t="n">
        <v>0</v>
      </c>
      <c r="AM9" s="26" t="n">
        <v>0</v>
      </c>
      <c r="AN9" s="26" t="n">
        <v>0</v>
      </c>
      <c r="AO9" s="26" t="n">
        <v>0</v>
      </c>
      <c r="AP9" s="26" t="n">
        <v>0</v>
      </c>
      <c r="AQ9" s="26" t="n">
        <v>0</v>
      </c>
      <c r="AR9" s="26" t="n">
        <v>0</v>
      </c>
      <c r="AS9" s="26" t="n">
        <v>0</v>
      </c>
      <c r="AT9" s="26" t="n">
        <v>0</v>
      </c>
      <c r="AU9" s="26" t="n">
        <v>0</v>
      </c>
      <c r="AV9" s="26" t="n">
        <v>0</v>
      </c>
      <c r="AW9" s="26" t="n">
        <v>0</v>
      </c>
      <c r="AX9" s="26" t="n">
        <v>0</v>
      </c>
      <c r="AY9" s="26" t="n">
        <v>0</v>
      </c>
      <c r="AZ9" s="26" t="n">
        <v>0</v>
      </c>
      <c r="BA9" s="26" t="n">
        <v>0</v>
      </c>
      <c r="BB9" s="26" t="n">
        <v>0</v>
      </c>
      <c r="BC9" s="26" t="n">
        <v>0</v>
      </c>
      <c r="BD9" s="26" t="n">
        <v>0</v>
      </c>
      <c r="BE9" s="26" t="n">
        <v>0</v>
      </c>
      <c r="BF9" s="26" t="n">
        <v>0</v>
      </c>
      <c r="BG9" s="26" t="n">
        <v>0</v>
      </c>
      <c r="BH9" s="26" t="n">
        <v>0</v>
      </c>
      <c r="BI9" s="26" t="n">
        <v>0</v>
      </c>
      <c r="BJ9" s="26" t="n">
        <v>0</v>
      </c>
      <c r="BK9" s="26" t="n">
        <v>0</v>
      </c>
      <c r="BL9" s="26" t="n">
        <v>0</v>
      </c>
      <c r="BM9" s="26" t="n">
        <v>0</v>
      </c>
      <c r="BN9" s="26" t="n">
        <v>0</v>
      </c>
      <c r="BO9" s="26" t="n">
        <v>0</v>
      </c>
      <c r="BP9" s="26" t="n">
        <v>1</v>
      </c>
      <c r="BQ9" s="26" t="n">
        <v>1</v>
      </c>
      <c r="BR9" s="26" t="n">
        <v>1</v>
      </c>
      <c r="BS9" s="26" t="n">
        <v>1</v>
      </c>
      <c r="BT9" s="26" t="n">
        <v>1</v>
      </c>
      <c r="BU9" s="26" t="n">
        <v>1</v>
      </c>
      <c r="BV9" s="26" t="n">
        <v>1</v>
      </c>
      <c r="BW9" s="26" t="n">
        <v>1</v>
      </c>
      <c r="BX9" s="26" t="n">
        <v>1</v>
      </c>
      <c r="BY9" s="26" t="n">
        <v>1</v>
      </c>
      <c r="BZ9" s="26" t="n">
        <v>1</v>
      </c>
      <c r="CA9" s="26" t="n">
        <v>1</v>
      </c>
      <c r="CB9" s="26" t="n">
        <v>1</v>
      </c>
      <c r="CC9" s="26" t="n">
        <v>1</v>
      </c>
      <c r="CD9" s="26" t="n">
        <v>1</v>
      </c>
      <c r="CE9" s="26" t="n">
        <v>0</v>
      </c>
      <c r="CF9" s="26" t="n">
        <v>0</v>
      </c>
      <c r="CG9" s="26" t="n">
        <v>0</v>
      </c>
      <c r="CH9" s="26" t="n">
        <v>0</v>
      </c>
      <c r="CI9" s="26" t="n">
        <v>0</v>
      </c>
      <c r="CJ9" s="26" t="n">
        <v>0</v>
      </c>
      <c r="CK9" s="26" t="n">
        <v>0</v>
      </c>
      <c r="CL9" s="26" t="n">
        <v>0</v>
      </c>
      <c r="CM9" s="26" t="n">
        <v>0</v>
      </c>
      <c r="CN9" s="26" t="n">
        <v>0</v>
      </c>
      <c r="CO9" s="26" t="n">
        <v>0</v>
      </c>
      <c r="CP9" s="26" t="n">
        <v>0</v>
      </c>
      <c r="CQ9" s="26" t="n">
        <v>0</v>
      </c>
      <c r="CR9" s="26" t="n">
        <v>0</v>
      </c>
      <c r="CS9" s="26" t="n">
        <v>0</v>
      </c>
      <c r="CT9" s="26" t="n">
        <v>0</v>
      </c>
      <c r="CU9" s="26" t="n">
        <v>0</v>
      </c>
      <c r="CV9" s="26" t="n">
        <v>0</v>
      </c>
      <c r="CW9" s="26" t="n">
        <v>0</v>
      </c>
      <c r="CX9" s="26" t="n">
        <v>0</v>
      </c>
      <c r="CY9" s="26" t="n">
        <v>0</v>
      </c>
      <c r="CZ9" s="26" t="n">
        <v>0</v>
      </c>
      <c r="DA9" s="26" t="n">
        <v>0</v>
      </c>
      <c r="DB9" s="26" t="n">
        <v>0</v>
      </c>
      <c r="DC9" s="26" t="n">
        <v>0</v>
      </c>
      <c r="DD9" s="26" t="n">
        <v>0</v>
      </c>
      <c r="DE9" s="26" t="n">
        <v>0</v>
      </c>
      <c r="DF9" s="26" t="n">
        <v>0</v>
      </c>
      <c r="DG9" s="26" t="n">
        <v>0</v>
      </c>
      <c r="DH9" s="26" t="n">
        <v>0</v>
      </c>
      <c r="DI9" s="26" t="n">
        <v>0</v>
      </c>
      <c r="DJ9" s="26" t="n">
        <v>0</v>
      </c>
      <c r="DK9" s="26" t="n">
        <v>0</v>
      </c>
      <c r="DL9" s="26" t="n">
        <v>0</v>
      </c>
      <c r="DM9" s="26" t="n">
        <v>0</v>
      </c>
      <c r="DN9" s="26" t="n">
        <v>0</v>
      </c>
      <c r="DO9" s="26" t="n">
        <v>0</v>
      </c>
      <c r="DP9" s="26" t="n">
        <v>0</v>
      </c>
      <c r="DQ9" s="26" t="n">
        <v>0</v>
      </c>
      <c r="DR9" s="26" t="n">
        <v>0</v>
      </c>
      <c r="DS9" s="26" t="n">
        <v>0</v>
      </c>
      <c r="DT9" s="26" t="n">
        <v>0</v>
      </c>
      <c r="DU9" s="26" t="n">
        <v>0</v>
      </c>
      <c r="DV9" s="26" t="n">
        <v>0</v>
      </c>
      <c r="DW9" s="26" t="n">
        <v>0</v>
      </c>
      <c r="DX9" s="26" t="n">
        <v>0</v>
      </c>
      <c r="DY9" s="26" t="n">
        <v>0</v>
      </c>
      <c r="DZ9" s="26" t="n">
        <v>0</v>
      </c>
      <c r="EA9" s="26" t="n">
        <v>0</v>
      </c>
      <c r="EB9" s="26" t="n">
        <v>0</v>
      </c>
      <c r="EC9" s="26" t="n">
        <v>0</v>
      </c>
      <c r="ED9" s="26" t="n">
        <v>0</v>
      </c>
      <c r="EE9" s="26" t="n">
        <v>0</v>
      </c>
      <c r="EF9" s="26" t="n">
        <v>0</v>
      </c>
      <c r="EG9" s="26" t="n">
        <v>0</v>
      </c>
      <c r="EH9" s="26" t="n">
        <v>0</v>
      </c>
      <c r="EI9" s="26" t="n">
        <v>0</v>
      </c>
      <c r="EJ9" s="26" t="n">
        <v>0</v>
      </c>
      <c r="EK9" s="26" t="n">
        <v>0</v>
      </c>
      <c r="EL9" s="26" t="n">
        <v>0</v>
      </c>
      <c r="EM9" s="26" t="n">
        <v>0</v>
      </c>
      <c r="EN9" s="26" t="n">
        <v>0</v>
      </c>
      <c r="EO9" s="26" t="n">
        <v>0</v>
      </c>
      <c r="EP9" s="26" t="n">
        <v>0</v>
      </c>
      <c r="EQ9" s="26" t="n">
        <v>0</v>
      </c>
      <c r="ER9" s="26" t="n">
        <v>0</v>
      </c>
      <c r="ES9" s="26" t="n">
        <v>0</v>
      </c>
      <c r="ET9" s="26" t="n">
        <v>0</v>
      </c>
      <c r="EU9" s="26" t="n">
        <v>0</v>
      </c>
      <c r="EV9" s="26" t="n">
        <v>0</v>
      </c>
      <c r="EW9" s="26" t="n">
        <v>0</v>
      </c>
      <c r="EX9" s="26" t="n">
        <v>0</v>
      </c>
      <c r="EY9" s="26" t="n">
        <v>0</v>
      </c>
      <c r="EZ9" s="26" t="n">
        <v>0</v>
      </c>
      <c r="FA9" s="26" t="n">
        <v>0</v>
      </c>
      <c r="FB9" s="26" t="n">
        <v>0</v>
      </c>
      <c r="FC9" s="26" t="n">
        <v>0</v>
      </c>
      <c r="FD9" s="26" t="n">
        <v>0</v>
      </c>
      <c r="FE9" s="26" t="n">
        <v>0</v>
      </c>
      <c r="FF9" s="26" t="n">
        <v>0</v>
      </c>
      <c r="FG9" s="26" t="n">
        <v>0</v>
      </c>
      <c r="FH9" s="26" t="n">
        <v>0</v>
      </c>
      <c r="FI9" s="26" t="n">
        <v>0</v>
      </c>
      <c r="FJ9" s="26" t="n">
        <v>0</v>
      </c>
      <c r="FK9" s="26" t="n">
        <v>0</v>
      </c>
      <c r="FL9" s="26" t="n">
        <v>0</v>
      </c>
      <c r="FM9" s="26" t="n">
        <v>0</v>
      </c>
      <c r="FN9" s="26" t="n">
        <v>0</v>
      </c>
      <c r="FO9" s="26" t="n">
        <v>0</v>
      </c>
      <c r="FP9" s="26" t="n">
        <v>0</v>
      </c>
      <c r="FQ9" s="26" t="n">
        <v>0</v>
      </c>
      <c r="FR9" s="26" t="n">
        <v>0</v>
      </c>
      <c r="FS9" s="26" t="n">
        <v>0</v>
      </c>
      <c r="FT9" s="26" t="n">
        <v>0</v>
      </c>
      <c r="FU9" s="26" t="n">
        <v>0</v>
      </c>
      <c r="FV9" s="26" t="n">
        <v>0</v>
      </c>
      <c r="FW9" s="26" t="n">
        <v>0</v>
      </c>
      <c r="FX9" s="26" t="n">
        <v>0</v>
      </c>
      <c r="FY9" s="26" t="n">
        <v>0</v>
      </c>
      <c r="FZ9" s="26" t="n">
        <v>0</v>
      </c>
      <c r="GA9" s="26" t="n">
        <v>0</v>
      </c>
      <c r="GB9" s="26" t="n">
        <v>0</v>
      </c>
      <c r="GC9" s="26" t="n">
        <v>0</v>
      </c>
      <c r="GD9" s="26" t="n">
        <v>0</v>
      </c>
      <c r="GE9" s="26" t="n">
        <v>0</v>
      </c>
      <c r="GF9" s="26" t="n">
        <v>0</v>
      </c>
      <c r="GG9" s="26" t="n">
        <v>0</v>
      </c>
      <c r="GH9" s="26" t="n">
        <v>0</v>
      </c>
      <c r="GI9" s="26" t="n">
        <v>0</v>
      </c>
      <c r="GJ9" s="26" t="n">
        <v>0</v>
      </c>
      <c r="GK9" s="26" t="n">
        <v>0</v>
      </c>
      <c r="GL9" s="26" t="n">
        <v>0</v>
      </c>
      <c r="GM9" s="26" t="n">
        <v>0</v>
      </c>
      <c r="GN9" s="26" t="n">
        <v>0</v>
      </c>
      <c r="GO9" s="26" t="n">
        <v>0</v>
      </c>
      <c r="GP9" s="26" t="n">
        <v>0</v>
      </c>
      <c r="GQ9" s="26" t="n">
        <v>0</v>
      </c>
      <c r="GR9" s="26" t="n">
        <v>0</v>
      </c>
      <c r="GS9" s="26" t="n">
        <v>0</v>
      </c>
      <c r="GT9" s="26" t="n">
        <v>0</v>
      </c>
      <c r="GU9" s="26" t="n">
        <v>0</v>
      </c>
      <c r="GV9" s="26" t="n">
        <v>0</v>
      </c>
      <c r="GW9" s="26" t="n">
        <v>0</v>
      </c>
      <c r="GX9" s="26" t="n">
        <v>0</v>
      </c>
      <c r="GY9" s="26" t="n">
        <v>0</v>
      </c>
      <c r="GZ9" s="26" t="n">
        <v>0</v>
      </c>
      <c r="HA9" s="26" t="n">
        <v>0</v>
      </c>
      <c r="HB9" s="26" t="n">
        <v>0</v>
      </c>
      <c r="HC9" s="26" t="n">
        <v>0</v>
      </c>
      <c r="HD9" s="26" t="n">
        <v>0</v>
      </c>
      <c r="HE9" s="26" t="n">
        <v>0</v>
      </c>
      <c r="HF9" s="26" t="n">
        <v>0</v>
      </c>
      <c r="HG9" s="26" t="n">
        <v>0</v>
      </c>
      <c r="HH9" s="26" t="n">
        <v>0</v>
      </c>
      <c r="HI9" s="26" t="n">
        <v>0</v>
      </c>
      <c r="HJ9" s="26" t="n">
        <v>0</v>
      </c>
      <c r="HK9" s="26" t="n">
        <v>0</v>
      </c>
      <c r="HL9" s="26" t="n">
        <v>0</v>
      </c>
      <c r="HM9" s="26" t="n">
        <v>0</v>
      </c>
      <c r="HN9" s="26" t="n">
        <v>0</v>
      </c>
      <c r="HO9" s="26" t="n">
        <v>0</v>
      </c>
      <c r="HP9" s="26" t="n">
        <v>0</v>
      </c>
      <c r="HQ9" s="26" t="n">
        <v>0</v>
      </c>
      <c r="HR9" s="26" t="n">
        <v>0</v>
      </c>
      <c r="HS9" s="26" t="n">
        <v>0</v>
      </c>
      <c r="HT9" s="26" t="n">
        <v>0</v>
      </c>
      <c r="HU9" s="26" t="n">
        <v>0</v>
      </c>
      <c r="HV9" s="26" t="n">
        <v>0</v>
      </c>
      <c r="HW9" s="26" t="n">
        <v>0</v>
      </c>
      <c r="HX9" s="26" t="n">
        <v>0</v>
      </c>
      <c r="HY9" s="26" t="n">
        <v>0</v>
      </c>
      <c r="HZ9" s="26" t="n">
        <v>0</v>
      </c>
      <c r="IA9" s="26" t="n">
        <v>0</v>
      </c>
      <c r="IB9" s="26" t="n">
        <v>0</v>
      </c>
      <c r="IC9" s="26" t="n">
        <v>0</v>
      </c>
      <c r="ID9" s="26" t="n">
        <v>0</v>
      </c>
      <c r="IE9" s="26" t="n">
        <v>0</v>
      </c>
      <c r="IF9" s="26" t="n">
        <v>0</v>
      </c>
      <c r="IG9" s="26" t="n">
        <v>0</v>
      </c>
      <c r="IH9" s="26" t="n">
        <v>0</v>
      </c>
      <c r="II9" s="26" t="n">
        <v>0</v>
      </c>
      <c r="IJ9" s="26" t="n">
        <v>0</v>
      </c>
      <c r="IK9" s="26" t="n">
        <v>0</v>
      </c>
      <c r="IL9" s="26" t="n">
        <v>0</v>
      </c>
      <c r="IM9" s="26" t="n">
        <v>0</v>
      </c>
      <c r="IN9" s="26" t="n">
        <v>0</v>
      </c>
      <c r="IO9" s="26" t="n">
        <v>0</v>
      </c>
      <c r="IP9" s="26" t="n">
        <v>0</v>
      </c>
      <c r="IQ9" s="26" t="n">
        <v>0</v>
      </c>
      <c r="IR9" s="26" t="n">
        <v>0</v>
      </c>
      <c r="IS9" s="26" t="n">
        <v>0</v>
      </c>
      <c r="IT9" s="26" t="n">
        <v>0</v>
      </c>
      <c r="IU9" s="26" t="n">
        <v>0</v>
      </c>
      <c r="IV9" s="26" t="n">
        <v>0</v>
      </c>
      <c r="IW9" s="26" t="n">
        <v>0</v>
      </c>
      <c r="IX9" s="26" t="n">
        <v>0</v>
      </c>
      <c r="IY9" s="26" t="n">
        <v>0</v>
      </c>
      <c r="IZ9" s="26" t="n">
        <v>0</v>
      </c>
      <c r="JA9" s="26" t="n">
        <v>0</v>
      </c>
      <c r="JB9" s="26" t="n">
        <v>0</v>
      </c>
      <c r="JC9" s="26" t="n">
        <v>0</v>
      </c>
      <c r="JD9" s="26" t="n">
        <v>0</v>
      </c>
      <c r="JE9" s="26" t="n">
        <v>0</v>
      </c>
      <c r="JF9" s="26" t="n">
        <v>0</v>
      </c>
      <c r="JG9" s="26" t="n">
        <v>0</v>
      </c>
      <c r="JH9" s="26" t="n">
        <v>0</v>
      </c>
      <c r="JI9" s="26" t="n">
        <v>0</v>
      </c>
      <c r="JJ9" s="26" t="n">
        <v>0</v>
      </c>
      <c r="JK9" s="26" t="n">
        <v>0</v>
      </c>
      <c r="JL9" s="26" t="n">
        <v>0</v>
      </c>
      <c r="JM9" s="26" t="n">
        <v>0</v>
      </c>
      <c r="JN9" s="26" t="n">
        <v>0</v>
      </c>
      <c r="JO9" s="26" t="n">
        <v>0</v>
      </c>
      <c r="JP9" s="26" t="n">
        <v>0</v>
      </c>
      <c r="JQ9" s="26" t="n">
        <v>0</v>
      </c>
      <c r="JR9" s="26" t="n">
        <v>0</v>
      </c>
      <c r="JS9" s="26" t="n">
        <v>0</v>
      </c>
      <c r="JT9" s="26" t="n">
        <v>0</v>
      </c>
      <c r="JU9" s="26" t="n">
        <v>0</v>
      </c>
      <c r="JV9" s="26" t="n">
        <v>0</v>
      </c>
      <c r="JW9" s="26" t="n">
        <v>0</v>
      </c>
      <c r="JX9" s="26" t="n">
        <v>0</v>
      </c>
      <c r="JY9" s="26" t="n">
        <v>0</v>
      </c>
      <c r="JZ9" s="26" t="n">
        <v>0</v>
      </c>
      <c r="KA9" s="26" t="n">
        <v>0</v>
      </c>
      <c r="KB9" s="26" t="n">
        <v>0</v>
      </c>
      <c r="KC9" s="26" t="n">
        <v>0</v>
      </c>
      <c r="KD9" s="26" t="n">
        <v>0</v>
      </c>
      <c r="KE9" s="26" t="n">
        <v>0</v>
      </c>
      <c r="KF9" s="26" t="n">
        <v>0</v>
      </c>
      <c r="KG9" s="26" t="n">
        <v>0</v>
      </c>
      <c r="KH9" s="26" t="n">
        <v>0</v>
      </c>
      <c r="KI9" s="26" t="n">
        <v>0</v>
      </c>
      <c r="KJ9" s="26" t="n">
        <v>0</v>
      </c>
      <c r="KK9" s="26" t="n">
        <v>0</v>
      </c>
      <c r="KL9" s="26" t="n">
        <v>0</v>
      </c>
      <c r="KM9" s="26" t="n">
        <v>0</v>
      </c>
      <c r="KN9" s="26" t="n">
        <v>0</v>
      </c>
      <c r="KO9" s="26" t="n">
        <v>0</v>
      </c>
      <c r="KP9" s="26" t="n">
        <v>0</v>
      </c>
      <c r="KQ9" s="26" t="n">
        <v>0</v>
      </c>
      <c r="KR9" s="26" t="n">
        <v>0</v>
      </c>
      <c r="KS9" s="26" t="n">
        <v>0</v>
      </c>
      <c r="KT9" s="26" t="n">
        <v>0</v>
      </c>
      <c r="KU9" s="26" t="n">
        <v>0</v>
      </c>
      <c r="KV9" s="26" t="n">
        <v>0</v>
      </c>
      <c r="KW9" s="26" t="n">
        <v>0</v>
      </c>
      <c r="KX9" s="26" t="n">
        <v>0</v>
      </c>
      <c r="KY9" s="26" t="n">
        <v>0</v>
      </c>
      <c r="KZ9" s="26" t="n">
        <v>0</v>
      </c>
      <c r="LA9" s="26" t="n">
        <v>0</v>
      </c>
      <c r="LB9" s="26" t="n">
        <v>0</v>
      </c>
      <c r="LC9" s="26" t="n">
        <v>0</v>
      </c>
      <c r="LD9" s="26" t="n">
        <v>0</v>
      </c>
      <c r="LE9" s="26" t="n">
        <v>0</v>
      </c>
      <c r="LF9" s="26" t="n">
        <v>0</v>
      </c>
      <c r="LG9" s="26" t="n">
        <v>0</v>
      </c>
      <c r="LH9" s="26" t="n">
        <v>0</v>
      </c>
      <c r="LI9" s="26" t="n">
        <v>0</v>
      </c>
      <c r="LJ9" s="26" t="n">
        <v>0</v>
      </c>
      <c r="LK9" s="26" t="n">
        <v>0</v>
      </c>
      <c r="LL9" s="26" t="n">
        <v>0</v>
      </c>
      <c r="LM9" s="26" t="n">
        <v>0</v>
      </c>
      <c r="LN9" s="0" t="n">
        <f aca="false">SUM(B9:LM9)</f>
        <v>15</v>
      </c>
    </row>
    <row r="10" customFormat="false" ht="12.8" hidden="false" customHeight="false" outlineLevel="0" collapsed="false">
      <c r="A10" s="31" t="s">
        <v>89</v>
      </c>
      <c r="B10" s="26" t="n">
        <v>0</v>
      </c>
      <c r="C10" s="26" t="n">
        <v>0</v>
      </c>
      <c r="D10" s="26" t="n">
        <v>0</v>
      </c>
      <c r="E10" s="26" t="n">
        <v>0</v>
      </c>
      <c r="F10" s="26" t="n">
        <v>0</v>
      </c>
      <c r="G10" s="26" t="n">
        <v>0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</v>
      </c>
      <c r="O10" s="26" t="n">
        <v>0</v>
      </c>
      <c r="P10" s="26" t="n">
        <v>0</v>
      </c>
      <c r="Q10" s="26" t="n">
        <v>0</v>
      </c>
      <c r="R10" s="26" t="n">
        <v>0</v>
      </c>
      <c r="S10" s="26" t="n">
        <v>0</v>
      </c>
      <c r="T10" s="26" t="n">
        <v>0</v>
      </c>
      <c r="U10" s="26" t="n">
        <v>0</v>
      </c>
      <c r="V10" s="26" t="n">
        <v>0</v>
      </c>
      <c r="W10" s="26" t="n">
        <v>0</v>
      </c>
      <c r="X10" s="26" t="n">
        <v>0</v>
      </c>
      <c r="Y10" s="26" t="n">
        <v>0</v>
      </c>
      <c r="Z10" s="26" t="n">
        <v>0</v>
      </c>
      <c r="AA10" s="26" t="n">
        <v>0</v>
      </c>
      <c r="AB10" s="26" t="n">
        <v>0</v>
      </c>
      <c r="AC10" s="26" t="n">
        <v>0</v>
      </c>
      <c r="AD10" s="26" t="n">
        <v>0</v>
      </c>
      <c r="AE10" s="26" t="n">
        <v>0</v>
      </c>
      <c r="AF10" s="26" t="n">
        <v>0</v>
      </c>
      <c r="AG10" s="26" t="n">
        <v>0</v>
      </c>
      <c r="AH10" s="26" t="n">
        <v>0</v>
      </c>
      <c r="AI10" s="26" t="n">
        <v>0</v>
      </c>
      <c r="AJ10" s="26" t="n">
        <v>0</v>
      </c>
      <c r="AK10" s="26" t="n">
        <v>0</v>
      </c>
      <c r="AL10" s="26" t="n">
        <v>0</v>
      </c>
      <c r="AM10" s="26" t="n">
        <v>0</v>
      </c>
      <c r="AN10" s="26" t="n">
        <v>0</v>
      </c>
      <c r="AO10" s="26" t="n">
        <v>0</v>
      </c>
      <c r="AP10" s="26" t="n">
        <v>0</v>
      </c>
      <c r="AQ10" s="26" t="n">
        <v>0</v>
      </c>
      <c r="AR10" s="26" t="n">
        <v>0</v>
      </c>
      <c r="AS10" s="26" t="n">
        <v>0</v>
      </c>
      <c r="AT10" s="26" t="n">
        <v>0</v>
      </c>
      <c r="AU10" s="26" t="n">
        <v>0</v>
      </c>
      <c r="AV10" s="26" t="n">
        <v>0</v>
      </c>
      <c r="AW10" s="26" t="n">
        <v>0</v>
      </c>
      <c r="AX10" s="26" t="n">
        <v>0</v>
      </c>
      <c r="AY10" s="26" t="n">
        <v>0</v>
      </c>
      <c r="AZ10" s="26" t="n">
        <v>0</v>
      </c>
      <c r="BA10" s="26" t="n">
        <v>0</v>
      </c>
      <c r="BB10" s="26" t="n">
        <v>0</v>
      </c>
      <c r="BC10" s="26" t="n">
        <v>0</v>
      </c>
      <c r="BD10" s="26" t="n">
        <v>0</v>
      </c>
      <c r="BE10" s="26" t="n">
        <v>0</v>
      </c>
      <c r="BF10" s="26" t="n">
        <v>0</v>
      </c>
      <c r="BG10" s="26" t="n">
        <v>0</v>
      </c>
      <c r="BH10" s="26" t="n">
        <v>0</v>
      </c>
      <c r="BI10" s="26" t="n">
        <v>0</v>
      </c>
      <c r="BJ10" s="26" t="n">
        <v>0</v>
      </c>
      <c r="BK10" s="26" t="n">
        <v>0</v>
      </c>
      <c r="BL10" s="26" t="n">
        <v>0</v>
      </c>
      <c r="BM10" s="26" t="n">
        <v>0</v>
      </c>
      <c r="BN10" s="26" t="n">
        <v>1</v>
      </c>
      <c r="BO10" s="26" t="n">
        <v>0</v>
      </c>
      <c r="BP10" s="26" t="n">
        <v>0</v>
      </c>
      <c r="BQ10" s="26" t="n">
        <v>0</v>
      </c>
      <c r="BR10" s="26" t="n">
        <v>0</v>
      </c>
      <c r="BS10" s="26" t="n">
        <v>0</v>
      </c>
      <c r="BT10" s="26" t="n">
        <v>0</v>
      </c>
      <c r="BU10" s="26" t="n">
        <v>0</v>
      </c>
      <c r="BV10" s="26" t="n">
        <v>0</v>
      </c>
      <c r="BW10" s="26" t="n">
        <v>0</v>
      </c>
      <c r="BX10" s="26" t="n">
        <v>0</v>
      </c>
      <c r="BY10" s="26" t="n">
        <v>0</v>
      </c>
      <c r="BZ10" s="26" t="n">
        <v>0</v>
      </c>
      <c r="CA10" s="26" t="n">
        <v>0</v>
      </c>
      <c r="CB10" s="26" t="n">
        <v>0</v>
      </c>
      <c r="CC10" s="26" t="n">
        <v>0</v>
      </c>
      <c r="CD10" s="26" t="n">
        <v>0</v>
      </c>
      <c r="CE10" s="26" t="n">
        <v>1</v>
      </c>
      <c r="CF10" s="26" t="n">
        <v>1</v>
      </c>
      <c r="CG10" s="26" t="n">
        <v>1</v>
      </c>
      <c r="CH10" s="26" t="n">
        <v>1</v>
      </c>
      <c r="CI10" s="26" t="n">
        <v>1</v>
      </c>
      <c r="CJ10" s="26" t="n">
        <v>1</v>
      </c>
      <c r="CK10" s="26" t="n">
        <v>1</v>
      </c>
      <c r="CL10" s="26" t="n">
        <v>1</v>
      </c>
      <c r="CM10" s="26" t="n">
        <v>1</v>
      </c>
      <c r="CN10" s="26" t="n">
        <v>1</v>
      </c>
      <c r="CO10" s="26" t="n">
        <v>0</v>
      </c>
      <c r="CP10" s="26" t="n">
        <v>0</v>
      </c>
      <c r="CQ10" s="26" t="n">
        <v>0</v>
      </c>
      <c r="CR10" s="26" t="n">
        <v>0</v>
      </c>
      <c r="CS10" s="26" t="n">
        <v>0</v>
      </c>
      <c r="CT10" s="26" t="n">
        <v>0</v>
      </c>
      <c r="CU10" s="26" t="n">
        <v>0</v>
      </c>
      <c r="CV10" s="26" t="n">
        <v>0</v>
      </c>
      <c r="CW10" s="26" t="n">
        <v>0</v>
      </c>
      <c r="CX10" s="26" t="n">
        <v>0</v>
      </c>
      <c r="CY10" s="26" t="n">
        <v>0</v>
      </c>
      <c r="CZ10" s="26" t="n">
        <v>0</v>
      </c>
      <c r="DA10" s="26" t="n">
        <v>0</v>
      </c>
      <c r="DB10" s="26" t="n">
        <v>0</v>
      </c>
      <c r="DC10" s="26" t="n">
        <v>0</v>
      </c>
      <c r="DD10" s="26" t="n">
        <v>0</v>
      </c>
      <c r="DE10" s="26" t="n">
        <v>0</v>
      </c>
      <c r="DF10" s="26" t="n">
        <v>0</v>
      </c>
      <c r="DG10" s="26" t="n">
        <v>0</v>
      </c>
      <c r="DH10" s="26" t="n">
        <v>0</v>
      </c>
      <c r="DI10" s="26" t="n">
        <v>0</v>
      </c>
      <c r="DJ10" s="26" t="n">
        <v>0</v>
      </c>
      <c r="DK10" s="26" t="n">
        <v>0</v>
      </c>
      <c r="DL10" s="26" t="n">
        <v>0</v>
      </c>
      <c r="DM10" s="26" t="n">
        <v>0</v>
      </c>
      <c r="DN10" s="26" t="n">
        <v>0</v>
      </c>
      <c r="DO10" s="26" t="n">
        <v>0</v>
      </c>
      <c r="DP10" s="26" t="n">
        <v>0</v>
      </c>
      <c r="DQ10" s="26" t="n">
        <v>0</v>
      </c>
      <c r="DR10" s="26" t="n">
        <v>0</v>
      </c>
      <c r="DS10" s="26" t="n">
        <v>0</v>
      </c>
      <c r="DT10" s="26" t="n">
        <v>0</v>
      </c>
      <c r="DU10" s="26" t="n">
        <v>0</v>
      </c>
      <c r="DV10" s="26" t="n">
        <v>0</v>
      </c>
      <c r="DW10" s="26" t="n">
        <v>0</v>
      </c>
      <c r="DX10" s="26" t="n">
        <v>0</v>
      </c>
      <c r="DY10" s="26" t="n">
        <v>0</v>
      </c>
      <c r="DZ10" s="26" t="n">
        <v>0</v>
      </c>
      <c r="EA10" s="26" t="n">
        <v>0</v>
      </c>
      <c r="EB10" s="26" t="n">
        <v>0</v>
      </c>
      <c r="EC10" s="26" t="n">
        <v>0</v>
      </c>
      <c r="ED10" s="26" t="n">
        <v>0</v>
      </c>
      <c r="EE10" s="26" t="n">
        <v>0</v>
      </c>
      <c r="EF10" s="26" t="n">
        <v>0</v>
      </c>
      <c r="EG10" s="26" t="n">
        <v>0</v>
      </c>
      <c r="EH10" s="26" t="n">
        <v>0</v>
      </c>
      <c r="EI10" s="26" t="n">
        <v>0</v>
      </c>
      <c r="EJ10" s="26" t="n">
        <v>0</v>
      </c>
      <c r="EK10" s="26" t="n">
        <v>0</v>
      </c>
      <c r="EL10" s="26" t="n">
        <v>0</v>
      </c>
      <c r="EM10" s="26" t="n">
        <v>0</v>
      </c>
      <c r="EN10" s="26" t="n">
        <v>0</v>
      </c>
      <c r="EO10" s="26" t="n">
        <v>0</v>
      </c>
      <c r="EP10" s="26" t="n">
        <v>0</v>
      </c>
      <c r="EQ10" s="26" t="n">
        <v>0</v>
      </c>
      <c r="ER10" s="26" t="n">
        <v>0</v>
      </c>
      <c r="ES10" s="26" t="n">
        <v>0</v>
      </c>
      <c r="ET10" s="26" t="n">
        <v>0</v>
      </c>
      <c r="EU10" s="26" t="n">
        <v>0</v>
      </c>
      <c r="EV10" s="26" t="n">
        <v>0</v>
      </c>
      <c r="EW10" s="26" t="n">
        <v>0</v>
      </c>
      <c r="EX10" s="26" t="n">
        <v>0</v>
      </c>
      <c r="EY10" s="26" t="n">
        <v>0</v>
      </c>
      <c r="EZ10" s="26" t="n">
        <v>0</v>
      </c>
      <c r="FA10" s="26" t="n">
        <v>0</v>
      </c>
      <c r="FB10" s="26" t="n">
        <v>0</v>
      </c>
      <c r="FC10" s="26" t="n">
        <v>0</v>
      </c>
      <c r="FD10" s="26" t="n">
        <v>0</v>
      </c>
      <c r="FE10" s="26" t="n">
        <v>0</v>
      </c>
      <c r="FF10" s="26" t="n">
        <v>0</v>
      </c>
      <c r="FG10" s="26" t="n">
        <v>0</v>
      </c>
      <c r="FH10" s="26" t="n">
        <v>0</v>
      </c>
      <c r="FI10" s="26" t="n">
        <v>0</v>
      </c>
      <c r="FJ10" s="26" t="n">
        <v>0</v>
      </c>
      <c r="FK10" s="26" t="n">
        <v>0</v>
      </c>
      <c r="FL10" s="26" t="n">
        <v>0</v>
      </c>
      <c r="FM10" s="26" t="n">
        <v>0</v>
      </c>
      <c r="FN10" s="26" t="n">
        <v>0</v>
      </c>
      <c r="FO10" s="26" t="n">
        <v>0</v>
      </c>
      <c r="FP10" s="26" t="n">
        <v>0</v>
      </c>
      <c r="FQ10" s="26" t="n">
        <v>0</v>
      </c>
      <c r="FR10" s="26" t="n">
        <v>0</v>
      </c>
      <c r="FS10" s="26" t="n">
        <v>0</v>
      </c>
      <c r="FT10" s="26" t="n">
        <v>0</v>
      </c>
      <c r="FU10" s="26" t="n">
        <v>0</v>
      </c>
      <c r="FV10" s="26" t="n">
        <v>0</v>
      </c>
      <c r="FW10" s="26" t="n">
        <v>0</v>
      </c>
      <c r="FX10" s="26" t="n">
        <v>0</v>
      </c>
      <c r="FY10" s="26" t="n">
        <v>0</v>
      </c>
      <c r="FZ10" s="26" t="n">
        <v>0</v>
      </c>
      <c r="GA10" s="26" t="n">
        <v>0</v>
      </c>
      <c r="GB10" s="26" t="n">
        <v>0</v>
      </c>
      <c r="GC10" s="26" t="n">
        <v>0</v>
      </c>
      <c r="GD10" s="26" t="n">
        <v>0</v>
      </c>
      <c r="GE10" s="26" t="n">
        <v>0</v>
      </c>
      <c r="GF10" s="26" t="n">
        <v>0</v>
      </c>
      <c r="GG10" s="26" t="n">
        <v>0</v>
      </c>
      <c r="GH10" s="26" t="n">
        <v>0</v>
      </c>
      <c r="GI10" s="26" t="n">
        <v>0</v>
      </c>
      <c r="GJ10" s="26" t="n">
        <v>0</v>
      </c>
      <c r="GK10" s="26" t="n">
        <v>0</v>
      </c>
      <c r="GL10" s="26" t="n">
        <v>0</v>
      </c>
      <c r="GM10" s="26" t="n">
        <v>0</v>
      </c>
      <c r="GN10" s="26" t="n">
        <v>0</v>
      </c>
      <c r="GO10" s="26" t="n">
        <v>0</v>
      </c>
      <c r="GP10" s="26" t="n">
        <v>0</v>
      </c>
      <c r="GQ10" s="26" t="n">
        <v>0</v>
      </c>
      <c r="GR10" s="26" t="n">
        <v>0</v>
      </c>
      <c r="GS10" s="26" t="n">
        <v>0</v>
      </c>
      <c r="GT10" s="26" t="n">
        <v>0</v>
      </c>
      <c r="GU10" s="26" t="n">
        <v>0</v>
      </c>
      <c r="GV10" s="26" t="n">
        <v>0</v>
      </c>
      <c r="GW10" s="26" t="n">
        <v>0</v>
      </c>
      <c r="GX10" s="26" t="n">
        <v>0</v>
      </c>
      <c r="GY10" s="26" t="n">
        <v>0</v>
      </c>
      <c r="GZ10" s="26" t="n">
        <v>0</v>
      </c>
      <c r="HA10" s="26" t="n">
        <v>0</v>
      </c>
      <c r="HB10" s="26" t="n">
        <v>0</v>
      </c>
      <c r="HC10" s="26" t="n">
        <v>0</v>
      </c>
      <c r="HD10" s="26" t="n">
        <v>0</v>
      </c>
      <c r="HE10" s="26" t="n">
        <v>0</v>
      </c>
      <c r="HF10" s="26" t="n">
        <v>0</v>
      </c>
      <c r="HG10" s="26" t="n">
        <v>0</v>
      </c>
      <c r="HH10" s="26" t="n">
        <v>0</v>
      </c>
      <c r="HI10" s="26" t="n">
        <v>0</v>
      </c>
      <c r="HJ10" s="26" t="n">
        <v>0</v>
      </c>
      <c r="HK10" s="26" t="n">
        <v>0</v>
      </c>
      <c r="HL10" s="26" t="n">
        <v>0</v>
      </c>
      <c r="HM10" s="26" t="n">
        <v>0</v>
      </c>
      <c r="HN10" s="26" t="n">
        <v>0</v>
      </c>
      <c r="HO10" s="26" t="n">
        <v>0</v>
      </c>
      <c r="HP10" s="26" t="n">
        <v>0</v>
      </c>
      <c r="HQ10" s="26" t="n">
        <v>0</v>
      </c>
      <c r="HR10" s="26" t="n">
        <v>0</v>
      </c>
      <c r="HS10" s="26" t="n">
        <v>0</v>
      </c>
      <c r="HT10" s="26" t="n">
        <v>0</v>
      </c>
      <c r="HU10" s="26" t="n">
        <v>0</v>
      </c>
      <c r="HV10" s="26" t="n">
        <v>0</v>
      </c>
      <c r="HW10" s="26" t="n">
        <v>0</v>
      </c>
      <c r="HX10" s="26" t="n">
        <v>0</v>
      </c>
      <c r="HY10" s="26" t="n">
        <v>0</v>
      </c>
      <c r="HZ10" s="26" t="n">
        <v>0</v>
      </c>
      <c r="IA10" s="26" t="n">
        <v>0</v>
      </c>
      <c r="IB10" s="26" t="n">
        <v>0</v>
      </c>
      <c r="IC10" s="26" t="n">
        <v>0</v>
      </c>
      <c r="ID10" s="26" t="n">
        <v>0</v>
      </c>
      <c r="IE10" s="26" t="n">
        <v>0</v>
      </c>
      <c r="IF10" s="26" t="n">
        <v>0</v>
      </c>
      <c r="IG10" s="26" t="n">
        <v>0</v>
      </c>
      <c r="IH10" s="26" t="n">
        <v>0</v>
      </c>
      <c r="II10" s="26" t="n">
        <v>0</v>
      </c>
      <c r="IJ10" s="26" t="n">
        <v>0</v>
      </c>
      <c r="IK10" s="26" t="n">
        <v>0</v>
      </c>
      <c r="IL10" s="26" t="n">
        <v>0</v>
      </c>
      <c r="IM10" s="26" t="n">
        <v>0</v>
      </c>
      <c r="IN10" s="26" t="n">
        <v>0</v>
      </c>
      <c r="IO10" s="26" t="n">
        <v>0</v>
      </c>
      <c r="IP10" s="26" t="n">
        <v>0</v>
      </c>
      <c r="IQ10" s="26" t="n">
        <v>0</v>
      </c>
      <c r="IR10" s="26" t="n">
        <v>0</v>
      </c>
      <c r="IS10" s="26" t="n">
        <v>0</v>
      </c>
      <c r="IT10" s="26" t="n">
        <v>0</v>
      </c>
      <c r="IU10" s="26" t="n">
        <v>0</v>
      </c>
      <c r="IV10" s="26" t="n">
        <v>0</v>
      </c>
      <c r="IW10" s="26" t="n">
        <v>0</v>
      </c>
      <c r="IX10" s="26" t="n">
        <v>0</v>
      </c>
      <c r="IY10" s="26" t="n">
        <v>0</v>
      </c>
      <c r="IZ10" s="26" t="n">
        <v>0</v>
      </c>
      <c r="JA10" s="26" t="n">
        <v>0</v>
      </c>
      <c r="JB10" s="26" t="n">
        <v>0</v>
      </c>
      <c r="JC10" s="26" t="n">
        <v>0</v>
      </c>
      <c r="JD10" s="26" t="n">
        <v>0</v>
      </c>
      <c r="JE10" s="26" t="n">
        <v>0</v>
      </c>
      <c r="JF10" s="26" t="n">
        <v>0</v>
      </c>
      <c r="JG10" s="26" t="n">
        <v>0</v>
      </c>
      <c r="JH10" s="26" t="n">
        <v>0</v>
      </c>
      <c r="JI10" s="26" t="n">
        <v>0</v>
      </c>
      <c r="JJ10" s="26" t="n">
        <v>0</v>
      </c>
      <c r="JK10" s="26" t="n">
        <v>0</v>
      </c>
      <c r="JL10" s="26" t="n">
        <v>0</v>
      </c>
      <c r="JM10" s="26" t="n">
        <v>0</v>
      </c>
      <c r="JN10" s="26" t="n">
        <v>0</v>
      </c>
      <c r="JO10" s="26" t="n">
        <v>0</v>
      </c>
      <c r="JP10" s="26" t="n">
        <v>0</v>
      </c>
      <c r="JQ10" s="26" t="n">
        <v>0</v>
      </c>
      <c r="JR10" s="26" t="n">
        <v>0</v>
      </c>
      <c r="JS10" s="26" t="n">
        <v>0</v>
      </c>
      <c r="JT10" s="26" t="n">
        <v>0</v>
      </c>
      <c r="JU10" s="26" t="n">
        <v>0</v>
      </c>
      <c r="JV10" s="26" t="n">
        <v>0</v>
      </c>
      <c r="JW10" s="26" t="n">
        <v>0</v>
      </c>
      <c r="JX10" s="26" t="n">
        <v>0</v>
      </c>
      <c r="JY10" s="26" t="n">
        <v>0</v>
      </c>
      <c r="JZ10" s="26" t="n">
        <v>0</v>
      </c>
      <c r="KA10" s="26" t="n">
        <v>0</v>
      </c>
      <c r="KB10" s="26" t="n">
        <v>0</v>
      </c>
      <c r="KC10" s="26" t="n">
        <v>0</v>
      </c>
      <c r="KD10" s="26" t="n">
        <v>0</v>
      </c>
      <c r="KE10" s="26" t="n">
        <v>0</v>
      </c>
      <c r="KF10" s="26" t="n">
        <v>0</v>
      </c>
      <c r="KG10" s="26" t="n">
        <v>0</v>
      </c>
      <c r="KH10" s="26" t="n">
        <v>0</v>
      </c>
      <c r="KI10" s="26" t="n">
        <v>0</v>
      </c>
      <c r="KJ10" s="26" t="n">
        <v>0</v>
      </c>
      <c r="KK10" s="26" t="n">
        <v>0</v>
      </c>
      <c r="KL10" s="26" t="n">
        <v>0</v>
      </c>
      <c r="KM10" s="26" t="n">
        <v>0</v>
      </c>
      <c r="KN10" s="26" t="n">
        <v>0</v>
      </c>
      <c r="KO10" s="26" t="n">
        <v>0</v>
      </c>
      <c r="KP10" s="26" t="n">
        <v>0</v>
      </c>
      <c r="KQ10" s="26" t="n">
        <v>0</v>
      </c>
      <c r="KR10" s="26" t="n">
        <v>0</v>
      </c>
      <c r="KS10" s="26" t="n">
        <v>0</v>
      </c>
      <c r="KT10" s="26" t="n">
        <v>0</v>
      </c>
      <c r="KU10" s="26" t="n">
        <v>0</v>
      </c>
      <c r="KV10" s="26" t="n">
        <v>0</v>
      </c>
      <c r="KW10" s="26" t="n">
        <v>0</v>
      </c>
      <c r="KX10" s="26" t="n">
        <v>0</v>
      </c>
      <c r="KY10" s="26" t="n">
        <v>0</v>
      </c>
      <c r="KZ10" s="26" t="n">
        <v>0</v>
      </c>
      <c r="LA10" s="26" t="n">
        <v>0</v>
      </c>
      <c r="LB10" s="26" t="n">
        <v>0</v>
      </c>
      <c r="LC10" s="26" t="n">
        <v>0</v>
      </c>
      <c r="LD10" s="26" t="n">
        <v>0</v>
      </c>
      <c r="LE10" s="26" t="n">
        <v>0</v>
      </c>
      <c r="LF10" s="26" t="n">
        <v>0</v>
      </c>
      <c r="LG10" s="26" t="n">
        <v>0</v>
      </c>
      <c r="LH10" s="26" t="n">
        <v>0</v>
      </c>
      <c r="LI10" s="26" t="n">
        <v>0</v>
      </c>
      <c r="LJ10" s="26" t="n">
        <v>0</v>
      </c>
      <c r="LK10" s="26" t="n">
        <v>0</v>
      </c>
      <c r="LL10" s="26" t="n">
        <v>0</v>
      </c>
      <c r="LM10" s="26" t="n">
        <v>0</v>
      </c>
      <c r="LN10" s="0" t="n">
        <f aca="false">SUM(B10:LM10)</f>
        <v>11</v>
      </c>
    </row>
    <row r="11" customFormat="false" ht="12.8" hidden="false" customHeight="false" outlineLevel="0" collapsed="false">
      <c r="A11" s="31" t="s">
        <v>100</v>
      </c>
      <c r="B11" s="26" t="n">
        <v>1</v>
      </c>
      <c r="C11" s="26" t="n">
        <v>1</v>
      </c>
      <c r="D11" s="26" t="n">
        <v>0</v>
      </c>
      <c r="E11" s="26" t="n">
        <v>0</v>
      </c>
      <c r="F11" s="26" t="n">
        <v>0</v>
      </c>
      <c r="G11" s="26" t="n">
        <v>0</v>
      </c>
      <c r="H11" s="26" t="n">
        <v>0</v>
      </c>
      <c r="I11" s="26" t="n">
        <v>0</v>
      </c>
      <c r="J11" s="26" t="n">
        <v>0</v>
      </c>
      <c r="K11" s="26" t="n">
        <v>0</v>
      </c>
      <c r="L11" s="26" t="n">
        <v>0</v>
      </c>
      <c r="M11" s="26" t="n">
        <v>0</v>
      </c>
      <c r="N11" s="26" t="n">
        <v>0</v>
      </c>
      <c r="O11" s="26" t="n">
        <v>0</v>
      </c>
      <c r="P11" s="26" t="n">
        <v>0</v>
      </c>
      <c r="Q11" s="26" t="n">
        <v>0</v>
      </c>
      <c r="R11" s="26" t="n">
        <v>0</v>
      </c>
      <c r="S11" s="26" t="n">
        <v>0</v>
      </c>
      <c r="T11" s="26" t="n">
        <v>0</v>
      </c>
      <c r="U11" s="26" t="n">
        <v>0</v>
      </c>
      <c r="V11" s="26" t="n">
        <v>0</v>
      </c>
      <c r="W11" s="26" t="n">
        <v>0</v>
      </c>
      <c r="X11" s="26" t="n">
        <v>0</v>
      </c>
      <c r="Y11" s="26" t="n">
        <v>0</v>
      </c>
      <c r="Z11" s="26" t="n">
        <v>0</v>
      </c>
      <c r="AA11" s="26" t="n">
        <v>0</v>
      </c>
      <c r="AB11" s="26" t="n">
        <v>0</v>
      </c>
      <c r="AC11" s="26" t="n">
        <v>0</v>
      </c>
      <c r="AD11" s="26" t="n">
        <v>1</v>
      </c>
      <c r="AE11" s="26" t="n">
        <v>0</v>
      </c>
      <c r="AF11" s="26" t="n">
        <v>0</v>
      </c>
      <c r="AG11" s="26" t="n">
        <v>0</v>
      </c>
      <c r="AH11" s="26" t="n">
        <v>0</v>
      </c>
      <c r="AI11" s="26" t="n">
        <v>0</v>
      </c>
      <c r="AJ11" s="26" t="n">
        <v>0</v>
      </c>
      <c r="AK11" s="26" t="n">
        <v>0</v>
      </c>
      <c r="AL11" s="26" t="n">
        <v>0</v>
      </c>
      <c r="AM11" s="26" t="n">
        <v>0</v>
      </c>
      <c r="AN11" s="26" t="n">
        <v>0</v>
      </c>
      <c r="AO11" s="26" t="n">
        <v>0</v>
      </c>
      <c r="AP11" s="26" t="n">
        <v>0</v>
      </c>
      <c r="AQ11" s="26" t="n">
        <v>0</v>
      </c>
      <c r="AR11" s="26" t="n">
        <v>0</v>
      </c>
      <c r="AS11" s="26" t="n">
        <v>0</v>
      </c>
      <c r="AT11" s="26" t="n">
        <v>0</v>
      </c>
      <c r="AU11" s="26" t="n">
        <v>0</v>
      </c>
      <c r="AV11" s="26" t="n">
        <v>0</v>
      </c>
      <c r="AW11" s="26" t="n">
        <v>1</v>
      </c>
      <c r="AX11" s="26" t="n">
        <v>0</v>
      </c>
      <c r="AY11" s="26" t="n">
        <v>0</v>
      </c>
      <c r="AZ11" s="26" t="n">
        <v>0</v>
      </c>
      <c r="BA11" s="26" t="n">
        <v>0</v>
      </c>
      <c r="BB11" s="26" t="n">
        <v>0</v>
      </c>
      <c r="BC11" s="26" t="n">
        <v>0</v>
      </c>
      <c r="BD11" s="26" t="n">
        <v>0</v>
      </c>
      <c r="BE11" s="26" t="n">
        <v>0</v>
      </c>
      <c r="BF11" s="26" t="n">
        <v>0</v>
      </c>
      <c r="BG11" s="26" t="n">
        <v>0</v>
      </c>
      <c r="BH11" s="26" t="n">
        <v>0</v>
      </c>
      <c r="BI11" s="26" t="n">
        <v>0</v>
      </c>
      <c r="BJ11" s="26" t="n">
        <v>0</v>
      </c>
      <c r="BK11" s="26" t="n">
        <v>0</v>
      </c>
      <c r="BL11" s="26" t="n">
        <v>0</v>
      </c>
      <c r="BM11" s="26" t="n">
        <v>0</v>
      </c>
      <c r="BN11" s="26" t="n">
        <v>0</v>
      </c>
      <c r="BO11" s="26" t="n">
        <v>0</v>
      </c>
      <c r="BP11" s="26" t="n">
        <v>0</v>
      </c>
      <c r="BQ11" s="26" t="n">
        <v>0</v>
      </c>
      <c r="BR11" s="26" t="n">
        <v>0</v>
      </c>
      <c r="BS11" s="26" t="n">
        <v>0</v>
      </c>
      <c r="BT11" s="26" t="n">
        <v>0</v>
      </c>
      <c r="BU11" s="26" t="n">
        <v>0</v>
      </c>
      <c r="BV11" s="26" t="n">
        <v>0</v>
      </c>
      <c r="BW11" s="26" t="n">
        <v>0</v>
      </c>
      <c r="BX11" s="26" t="n">
        <v>0</v>
      </c>
      <c r="BY11" s="26" t="n">
        <v>0</v>
      </c>
      <c r="BZ11" s="26" t="n">
        <v>0</v>
      </c>
      <c r="CA11" s="26" t="n">
        <v>0</v>
      </c>
      <c r="CB11" s="26" t="n">
        <v>0</v>
      </c>
      <c r="CC11" s="26" t="n">
        <v>0</v>
      </c>
      <c r="CD11" s="26" t="n">
        <v>0</v>
      </c>
      <c r="CE11" s="26" t="n">
        <v>0</v>
      </c>
      <c r="CF11" s="26" t="n">
        <v>0</v>
      </c>
      <c r="CG11" s="26" t="n">
        <v>0</v>
      </c>
      <c r="CH11" s="26" t="n">
        <v>0</v>
      </c>
      <c r="CI11" s="26" t="n">
        <v>0</v>
      </c>
      <c r="CJ11" s="26" t="n">
        <v>0</v>
      </c>
      <c r="CK11" s="26" t="n">
        <v>0</v>
      </c>
      <c r="CL11" s="26" t="n">
        <v>0</v>
      </c>
      <c r="CM11" s="26" t="n">
        <v>0</v>
      </c>
      <c r="CN11" s="26" t="n">
        <v>0</v>
      </c>
      <c r="CO11" s="26" t="n">
        <v>1</v>
      </c>
      <c r="CP11" s="26" t="n">
        <v>1</v>
      </c>
      <c r="CQ11" s="26" t="n">
        <v>1</v>
      </c>
      <c r="CR11" s="26" t="n">
        <v>1</v>
      </c>
      <c r="CS11" s="26" t="n">
        <v>1</v>
      </c>
      <c r="CT11" s="26" t="n">
        <v>1</v>
      </c>
      <c r="CU11" s="26" t="n">
        <v>0</v>
      </c>
      <c r="CV11" s="26" t="n">
        <v>0</v>
      </c>
      <c r="CW11" s="26" t="n">
        <v>0</v>
      </c>
      <c r="CX11" s="26" t="n">
        <v>0</v>
      </c>
      <c r="CY11" s="26" t="n">
        <v>0</v>
      </c>
      <c r="CZ11" s="26" t="n">
        <v>0</v>
      </c>
      <c r="DA11" s="26" t="n">
        <v>0</v>
      </c>
      <c r="DB11" s="26" t="n">
        <v>0</v>
      </c>
      <c r="DC11" s="26" t="n">
        <v>0</v>
      </c>
      <c r="DD11" s="26" t="n">
        <v>0</v>
      </c>
      <c r="DE11" s="26" t="n">
        <v>0</v>
      </c>
      <c r="DF11" s="26" t="n">
        <v>0</v>
      </c>
      <c r="DG11" s="26" t="n">
        <v>0</v>
      </c>
      <c r="DH11" s="26" t="n">
        <v>0</v>
      </c>
      <c r="DI11" s="26" t="n">
        <v>0</v>
      </c>
      <c r="DJ11" s="26" t="n">
        <v>0</v>
      </c>
      <c r="DK11" s="26" t="n">
        <v>0</v>
      </c>
      <c r="DL11" s="26" t="n">
        <v>0</v>
      </c>
      <c r="DM11" s="26" t="n">
        <v>0</v>
      </c>
      <c r="DN11" s="26" t="n">
        <v>0</v>
      </c>
      <c r="DO11" s="26" t="n">
        <v>0</v>
      </c>
      <c r="DP11" s="26" t="n">
        <v>0</v>
      </c>
      <c r="DQ11" s="26" t="n">
        <v>0</v>
      </c>
      <c r="DR11" s="26" t="n">
        <v>0</v>
      </c>
      <c r="DS11" s="26" t="n">
        <v>0</v>
      </c>
      <c r="DT11" s="26" t="n">
        <v>0</v>
      </c>
      <c r="DU11" s="26" t="n">
        <v>0</v>
      </c>
      <c r="DV11" s="26" t="n">
        <v>0</v>
      </c>
      <c r="DW11" s="26" t="n">
        <v>0</v>
      </c>
      <c r="DX11" s="26" t="n">
        <v>0</v>
      </c>
      <c r="DY11" s="26" t="n">
        <v>0</v>
      </c>
      <c r="DZ11" s="26" t="n">
        <v>0</v>
      </c>
      <c r="EA11" s="26" t="n">
        <v>0</v>
      </c>
      <c r="EB11" s="26" t="n">
        <v>0</v>
      </c>
      <c r="EC11" s="26" t="n">
        <v>0</v>
      </c>
      <c r="ED11" s="26" t="n">
        <v>0</v>
      </c>
      <c r="EE11" s="26" t="n">
        <v>0</v>
      </c>
      <c r="EF11" s="26" t="n">
        <v>0</v>
      </c>
      <c r="EG11" s="26" t="n">
        <v>0</v>
      </c>
      <c r="EH11" s="26" t="n">
        <v>0</v>
      </c>
      <c r="EI11" s="26" t="n">
        <v>0</v>
      </c>
      <c r="EJ11" s="26" t="n">
        <v>0</v>
      </c>
      <c r="EK11" s="26" t="n">
        <v>0</v>
      </c>
      <c r="EL11" s="26" t="n">
        <v>0</v>
      </c>
      <c r="EM11" s="26" t="n">
        <v>0</v>
      </c>
      <c r="EN11" s="26" t="n">
        <v>0</v>
      </c>
      <c r="EO11" s="26" t="n">
        <v>0</v>
      </c>
      <c r="EP11" s="26" t="n">
        <v>0</v>
      </c>
      <c r="EQ11" s="26" t="n">
        <v>0</v>
      </c>
      <c r="ER11" s="26" t="n">
        <v>0</v>
      </c>
      <c r="ES11" s="26" t="n">
        <v>0</v>
      </c>
      <c r="ET11" s="26" t="n">
        <v>0</v>
      </c>
      <c r="EU11" s="26" t="n">
        <v>0</v>
      </c>
      <c r="EV11" s="26" t="n">
        <v>0</v>
      </c>
      <c r="EW11" s="26" t="n">
        <v>0</v>
      </c>
      <c r="EX11" s="26" t="n">
        <v>0</v>
      </c>
      <c r="EY11" s="26" t="n">
        <v>0</v>
      </c>
      <c r="EZ11" s="26" t="n">
        <v>0</v>
      </c>
      <c r="FA11" s="26" t="n">
        <v>0</v>
      </c>
      <c r="FB11" s="26" t="n">
        <v>0</v>
      </c>
      <c r="FC11" s="26" t="n">
        <v>0</v>
      </c>
      <c r="FD11" s="26" t="n">
        <v>0</v>
      </c>
      <c r="FE11" s="26" t="n">
        <v>0</v>
      </c>
      <c r="FF11" s="26" t="n">
        <v>0</v>
      </c>
      <c r="FG11" s="26" t="n">
        <v>0</v>
      </c>
      <c r="FH11" s="26" t="n">
        <v>0</v>
      </c>
      <c r="FI11" s="26" t="n">
        <v>0</v>
      </c>
      <c r="FJ11" s="26" t="n">
        <v>0</v>
      </c>
      <c r="FK11" s="26" t="n">
        <v>0</v>
      </c>
      <c r="FL11" s="26" t="n">
        <v>0</v>
      </c>
      <c r="FM11" s="26" t="n">
        <v>0</v>
      </c>
      <c r="FN11" s="26" t="n">
        <v>0</v>
      </c>
      <c r="FO11" s="26" t="n">
        <v>0</v>
      </c>
      <c r="FP11" s="26" t="n">
        <v>0</v>
      </c>
      <c r="FQ11" s="26" t="n">
        <v>0</v>
      </c>
      <c r="FR11" s="26" t="n">
        <v>0</v>
      </c>
      <c r="FS11" s="26" t="n">
        <v>0</v>
      </c>
      <c r="FT11" s="26" t="n">
        <v>0</v>
      </c>
      <c r="FU11" s="26" t="n">
        <v>0</v>
      </c>
      <c r="FV11" s="26" t="n">
        <v>0</v>
      </c>
      <c r="FW11" s="26" t="n">
        <v>0</v>
      </c>
      <c r="FX11" s="26" t="n">
        <v>0</v>
      </c>
      <c r="FY11" s="26" t="n">
        <v>0</v>
      </c>
      <c r="FZ11" s="26" t="n">
        <v>0</v>
      </c>
      <c r="GA11" s="26" t="n">
        <v>0</v>
      </c>
      <c r="GB11" s="26" t="n">
        <v>0</v>
      </c>
      <c r="GC11" s="26" t="n">
        <v>0</v>
      </c>
      <c r="GD11" s="26" t="n">
        <v>0</v>
      </c>
      <c r="GE11" s="26" t="n">
        <v>0</v>
      </c>
      <c r="GF11" s="26" t="n">
        <v>0</v>
      </c>
      <c r="GG11" s="26" t="n">
        <v>0</v>
      </c>
      <c r="GH11" s="26" t="n">
        <v>0</v>
      </c>
      <c r="GI11" s="26" t="n">
        <v>0</v>
      </c>
      <c r="GJ11" s="26" t="n">
        <v>0</v>
      </c>
      <c r="GK11" s="26" t="n">
        <v>0</v>
      </c>
      <c r="GL11" s="26" t="n">
        <v>0</v>
      </c>
      <c r="GM11" s="26" t="n">
        <v>0</v>
      </c>
      <c r="GN11" s="26" t="n">
        <v>0</v>
      </c>
      <c r="GO11" s="26" t="n">
        <v>0</v>
      </c>
      <c r="GP11" s="26" t="n">
        <v>0</v>
      </c>
      <c r="GQ11" s="26" t="n">
        <v>0</v>
      </c>
      <c r="GR11" s="26" t="n">
        <v>0</v>
      </c>
      <c r="GS11" s="26" t="n">
        <v>0</v>
      </c>
      <c r="GT11" s="26" t="n">
        <v>0</v>
      </c>
      <c r="GU11" s="26" t="n">
        <v>0</v>
      </c>
      <c r="GV11" s="26" t="n">
        <v>0</v>
      </c>
      <c r="GW11" s="26" t="n">
        <v>0</v>
      </c>
      <c r="GX11" s="26" t="n">
        <v>0</v>
      </c>
      <c r="GY11" s="26" t="n">
        <v>0</v>
      </c>
      <c r="GZ11" s="26" t="n">
        <v>0</v>
      </c>
      <c r="HA11" s="26" t="n">
        <v>0</v>
      </c>
      <c r="HB11" s="26" t="n">
        <v>0</v>
      </c>
      <c r="HC11" s="26" t="n">
        <v>0</v>
      </c>
      <c r="HD11" s="26" t="n">
        <v>0</v>
      </c>
      <c r="HE11" s="26" t="n">
        <v>0</v>
      </c>
      <c r="HF11" s="26" t="n">
        <v>0</v>
      </c>
      <c r="HG11" s="26" t="n">
        <v>0</v>
      </c>
      <c r="HH11" s="26" t="n">
        <v>0</v>
      </c>
      <c r="HI11" s="26" t="n">
        <v>0</v>
      </c>
      <c r="HJ11" s="26" t="n">
        <v>0</v>
      </c>
      <c r="HK11" s="26" t="n">
        <v>0</v>
      </c>
      <c r="HL11" s="26" t="n">
        <v>0</v>
      </c>
      <c r="HM11" s="26" t="n">
        <v>0</v>
      </c>
      <c r="HN11" s="26" t="n">
        <v>0</v>
      </c>
      <c r="HO11" s="26" t="n">
        <v>0</v>
      </c>
      <c r="HP11" s="26" t="n">
        <v>0</v>
      </c>
      <c r="HQ11" s="26" t="n">
        <v>0</v>
      </c>
      <c r="HR11" s="26" t="n">
        <v>0</v>
      </c>
      <c r="HS11" s="26" t="n">
        <v>0</v>
      </c>
      <c r="HT11" s="26" t="n">
        <v>0</v>
      </c>
      <c r="HU11" s="26" t="n">
        <v>0</v>
      </c>
      <c r="HV11" s="26" t="n">
        <v>0</v>
      </c>
      <c r="HW11" s="26" t="n">
        <v>0</v>
      </c>
      <c r="HX11" s="26" t="n">
        <v>0</v>
      </c>
      <c r="HY11" s="26" t="n">
        <v>0</v>
      </c>
      <c r="HZ11" s="26" t="n">
        <v>0</v>
      </c>
      <c r="IA11" s="26" t="n">
        <v>0</v>
      </c>
      <c r="IB11" s="26" t="n">
        <v>0</v>
      </c>
      <c r="IC11" s="26" t="n">
        <v>0</v>
      </c>
      <c r="ID11" s="26" t="n">
        <v>0</v>
      </c>
      <c r="IE11" s="26" t="n">
        <v>0</v>
      </c>
      <c r="IF11" s="26" t="n">
        <v>0</v>
      </c>
      <c r="IG11" s="26" t="n">
        <v>0</v>
      </c>
      <c r="IH11" s="26" t="n">
        <v>0</v>
      </c>
      <c r="II11" s="26" t="n">
        <v>0</v>
      </c>
      <c r="IJ11" s="26" t="n">
        <v>0</v>
      </c>
      <c r="IK11" s="26" t="n">
        <v>0</v>
      </c>
      <c r="IL11" s="26" t="n">
        <v>0</v>
      </c>
      <c r="IM11" s="26" t="n">
        <v>0</v>
      </c>
      <c r="IN11" s="26" t="n">
        <v>0</v>
      </c>
      <c r="IO11" s="26" t="n">
        <v>0</v>
      </c>
      <c r="IP11" s="26" t="n">
        <v>0</v>
      </c>
      <c r="IQ11" s="26" t="n">
        <v>0</v>
      </c>
      <c r="IR11" s="26" t="n">
        <v>0</v>
      </c>
      <c r="IS11" s="26" t="n">
        <v>0</v>
      </c>
      <c r="IT11" s="26" t="n">
        <v>0</v>
      </c>
      <c r="IU11" s="26" t="n">
        <v>0</v>
      </c>
      <c r="IV11" s="26" t="n">
        <v>0</v>
      </c>
      <c r="IW11" s="26" t="n">
        <v>0</v>
      </c>
      <c r="IX11" s="26" t="n">
        <v>0</v>
      </c>
      <c r="IY11" s="26" t="n">
        <v>0</v>
      </c>
      <c r="IZ11" s="26" t="n">
        <v>0</v>
      </c>
      <c r="JA11" s="26" t="n">
        <v>0</v>
      </c>
      <c r="JB11" s="26" t="n">
        <v>0</v>
      </c>
      <c r="JC11" s="26" t="n">
        <v>0</v>
      </c>
      <c r="JD11" s="26" t="n">
        <v>0</v>
      </c>
      <c r="JE11" s="26" t="n">
        <v>0</v>
      </c>
      <c r="JF11" s="26" t="n">
        <v>0</v>
      </c>
      <c r="JG11" s="26" t="n">
        <v>0</v>
      </c>
      <c r="JH11" s="26" t="n">
        <v>0</v>
      </c>
      <c r="JI11" s="26" t="n">
        <v>0</v>
      </c>
      <c r="JJ11" s="26" t="n">
        <v>0</v>
      </c>
      <c r="JK11" s="26" t="n">
        <v>0</v>
      </c>
      <c r="JL11" s="26" t="n">
        <v>0</v>
      </c>
      <c r="JM11" s="26" t="n">
        <v>0</v>
      </c>
      <c r="JN11" s="26" t="n">
        <v>0</v>
      </c>
      <c r="JO11" s="26" t="n">
        <v>0</v>
      </c>
      <c r="JP11" s="26" t="n">
        <v>0</v>
      </c>
      <c r="JQ11" s="26" t="n">
        <v>0</v>
      </c>
      <c r="JR11" s="26" t="n">
        <v>0</v>
      </c>
      <c r="JS11" s="26" t="n">
        <v>0</v>
      </c>
      <c r="JT11" s="26" t="n">
        <v>0</v>
      </c>
      <c r="JU11" s="26" t="n">
        <v>0</v>
      </c>
      <c r="JV11" s="26" t="n">
        <v>0</v>
      </c>
      <c r="JW11" s="26" t="n">
        <v>0</v>
      </c>
      <c r="JX11" s="26" t="n">
        <v>0</v>
      </c>
      <c r="JY11" s="26" t="n">
        <v>0</v>
      </c>
      <c r="JZ11" s="26" t="n">
        <v>0</v>
      </c>
      <c r="KA11" s="26" t="n">
        <v>0</v>
      </c>
      <c r="KB11" s="26" t="n">
        <v>0</v>
      </c>
      <c r="KC11" s="26" t="n">
        <v>0</v>
      </c>
      <c r="KD11" s="26" t="n">
        <v>0</v>
      </c>
      <c r="KE11" s="26" t="n">
        <v>0</v>
      </c>
      <c r="KF11" s="26" t="n">
        <v>0</v>
      </c>
      <c r="KG11" s="26" t="n">
        <v>0</v>
      </c>
      <c r="KH11" s="26" t="n">
        <v>0</v>
      </c>
      <c r="KI11" s="26" t="n">
        <v>0</v>
      </c>
      <c r="KJ11" s="26" t="n">
        <v>0</v>
      </c>
      <c r="KK11" s="26" t="n">
        <v>0</v>
      </c>
      <c r="KL11" s="26" t="n">
        <v>0</v>
      </c>
      <c r="KM11" s="26" t="n">
        <v>0</v>
      </c>
      <c r="KN11" s="26" t="n">
        <v>0</v>
      </c>
      <c r="KO11" s="26" t="n">
        <v>0</v>
      </c>
      <c r="KP11" s="26" t="n">
        <v>0</v>
      </c>
      <c r="KQ11" s="26" t="n">
        <v>0</v>
      </c>
      <c r="KR11" s="26" t="n">
        <v>0</v>
      </c>
      <c r="KS11" s="26" t="n">
        <v>0</v>
      </c>
      <c r="KT11" s="26" t="n">
        <v>0</v>
      </c>
      <c r="KU11" s="26" t="n">
        <v>0</v>
      </c>
      <c r="KV11" s="26" t="n">
        <v>0</v>
      </c>
      <c r="KW11" s="26" t="n">
        <v>0</v>
      </c>
      <c r="KX11" s="26" t="n">
        <v>0</v>
      </c>
      <c r="KY11" s="26" t="n">
        <v>0</v>
      </c>
      <c r="KZ11" s="26" t="n">
        <v>0</v>
      </c>
      <c r="LA11" s="26" t="n">
        <v>0</v>
      </c>
      <c r="LB11" s="26" t="n">
        <v>0</v>
      </c>
      <c r="LC11" s="26" t="n">
        <v>0</v>
      </c>
      <c r="LD11" s="26" t="n">
        <v>0</v>
      </c>
      <c r="LE11" s="26" t="n">
        <v>0</v>
      </c>
      <c r="LF11" s="26" t="n">
        <v>0</v>
      </c>
      <c r="LG11" s="26" t="n">
        <v>0</v>
      </c>
      <c r="LH11" s="26" t="n">
        <v>0</v>
      </c>
      <c r="LI11" s="26" t="n">
        <v>0</v>
      </c>
      <c r="LJ11" s="26" t="n">
        <v>0</v>
      </c>
      <c r="LK11" s="26" t="n">
        <v>0</v>
      </c>
      <c r="LL11" s="26" t="n">
        <v>0</v>
      </c>
      <c r="LM11" s="26" t="n">
        <v>0</v>
      </c>
      <c r="LN11" s="0" t="n">
        <f aca="false">SUM(B11:LM11)</f>
        <v>10</v>
      </c>
    </row>
    <row r="12" customFormat="false" ht="12.8" hidden="false" customHeight="false" outlineLevel="0" collapsed="false">
      <c r="A12" s="31" t="s">
        <v>107</v>
      </c>
      <c r="B12" s="26" t="n">
        <v>0</v>
      </c>
      <c r="C12" s="26" t="n">
        <v>0</v>
      </c>
      <c r="D12" s="26" t="n">
        <v>0</v>
      </c>
      <c r="E12" s="26" t="n">
        <v>0</v>
      </c>
      <c r="F12" s="26" t="n">
        <v>0</v>
      </c>
      <c r="G12" s="26" t="n">
        <v>0</v>
      </c>
      <c r="H12" s="26" t="n">
        <v>0</v>
      </c>
      <c r="I12" s="26" t="n">
        <v>0</v>
      </c>
      <c r="J12" s="26" t="n">
        <v>1</v>
      </c>
      <c r="K12" s="26" t="n">
        <v>0</v>
      </c>
      <c r="L12" s="26" t="n">
        <v>0</v>
      </c>
      <c r="M12" s="26" t="n">
        <v>0</v>
      </c>
      <c r="N12" s="26" t="n">
        <v>0</v>
      </c>
      <c r="O12" s="26" t="n">
        <v>0</v>
      </c>
      <c r="P12" s="26" t="n">
        <v>0</v>
      </c>
      <c r="Q12" s="26" t="n">
        <v>0</v>
      </c>
      <c r="R12" s="26" t="n">
        <v>0</v>
      </c>
      <c r="S12" s="26" t="n">
        <v>0</v>
      </c>
      <c r="T12" s="26" t="n">
        <v>0</v>
      </c>
      <c r="U12" s="26" t="n">
        <v>0</v>
      </c>
      <c r="V12" s="26" t="n">
        <v>0</v>
      </c>
      <c r="W12" s="26" t="n">
        <v>0</v>
      </c>
      <c r="X12" s="26" t="n">
        <v>0</v>
      </c>
      <c r="Y12" s="26" t="n">
        <v>0</v>
      </c>
      <c r="Z12" s="26" t="n">
        <v>0</v>
      </c>
      <c r="AA12" s="26" t="n">
        <v>0</v>
      </c>
      <c r="AB12" s="26" t="n">
        <v>0</v>
      </c>
      <c r="AC12" s="26" t="n">
        <v>0</v>
      </c>
      <c r="AD12" s="26" t="n">
        <v>0</v>
      </c>
      <c r="AE12" s="26" t="n">
        <v>0</v>
      </c>
      <c r="AF12" s="26" t="n">
        <v>0</v>
      </c>
      <c r="AG12" s="26" t="n">
        <v>0</v>
      </c>
      <c r="AH12" s="26" t="n">
        <v>0</v>
      </c>
      <c r="AI12" s="26" t="n">
        <v>0</v>
      </c>
      <c r="AJ12" s="26" t="n">
        <v>0</v>
      </c>
      <c r="AK12" s="26" t="n">
        <v>0</v>
      </c>
      <c r="AL12" s="26" t="n">
        <v>0</v>
      </c>
      <c r="AM12" s="26" t="n">
        <v>0</v>
      </c>
      <c r="AN12" s="26" t="n">
        <v>0</v>
      </c>
      <c r="AO12" s="26" t="n">
        <v>0</v>
      </c>
      <c r="AP12" s="26" t="n">
        <v>0</v>
      </c>
      <c r="AQ12" s="26" t="n">
        <v>0</v>
      </c>
      <c r="AR12" s="26" t="n">
        <v>0</v>
      </c>
      <c r="AS12" s="26" t="n">
        <v>0</v>
      </c>
      <c r="AT12" s="26" t="n">
        <v>0</v>
      </c>
      <c r="AU12" s="26" t="n">
        <v>0</v>
      </c>
      <c r="AV12" s="26" t="n">
        <v>0</v>
      </c>
      <c r="AW12" s="26" t="n">
        <v>0</v>
      </c>
      <c r="AX12" s="26" t="n">
        <v>0</v>
      </c>
      <c r="AY12" s="26" t="n">
        <v>0</v>
      </c>
      <c r="AZ12" s="26" t="n">
        <v>0</v>
      </c>
      <c r="BA12" s="26" t="n">
        <v>0</v>
      </c>
      <c r="BB12" s="26" t="n">
        <v>0</v>
      </c>
      <c r="BC12" s="26" t="n">
        <v>0</v>
      </c>
      <c r="BD12" s="26" t="n">
        <v>0</v>
      </c>
      <c r="BE12" s="26" t="n">
        <v>0</v>
      </c>
      <c r="BF12" s="26" t="n">
        <v>0</v>
      </c>
      <c r="BG12" s="26" t="n">
        <v>0</v>
      </c>
      <c r="BH12" s="26" t="n">
        <v>0</v>
      </c>
      <c r="BI12" s="26" t="n">
        <v>0</v>
      </c>
      <c r="BJ12" s="26" t="n">
        <v>0</v>
      </c>
      <c r="BK12" s="26" t="n">
        <v>0</v>
      </c>
      <c r="BL12" s="26" t="n">
        <v>0</v>
      </c>
      <c r="BM12" s="26" t="n">
        <v>0</v>
      </c>
      <c r="BN12" s="26" t="n">
        <v>0</v>
      </c>
      <c r="BO12" s="26" t="n">
        <v>0</v>
      </c>
      <c r="BP12" s="26" t="n">
        <v>0</v>
      </c>
      <c r="BQ12" s="26" t="n">
        <v>0</v>
      </c>
      <c r="BR12" s="26" t="n">
        <v>0</v>
      </c>
      <c r="BS12" s="26" t="n">
        <v>0</v>
      </c>
      <c r="BT12" s="26" t="n">
        <v>0</v>
      </c>
      <c r="BU12" s="26" t="n">
        <v>0</v>
      </c>
      <c r="BV12" s="26" t="n">
        <v>0</v>
      </c>
      <c r="BW12" s="26" t="n">
        <v>0</v>
      </c>
      <c r="BX12" s="26" t="n">
        <v>0</v>
      </c>
      <c r="BY12" s="26" t="n">
        <v>0</v>
      </c>
      <c r="BZ12" s="26" t="n">
        <v>0</v>
      </c>
      <c r="CA12" s="26" t="n">
        <v>0</v>
      </c>
      <c r="CB12" s="26" t="n">
        <v>0</v>
      </c>
      <c r="CC12" s="26" t="n">
        <v>0</v>
      </c>
      <c r="CD12" s="26" t="n">
        <v>0</v>
      </c>
      <c r="CE12" s="26" t="n">
        <v>0</v>
      </c>
      <c r="CF12" s="26" t="n">
        <v>0</v>
      </c>
      <c r="CG12" s="26" t="n">
        <v>0</v>
      </c>
      <c r="CH12" s="26" t="n">
        <v>0</v>
      </c>
      <c r="CI12" s="26" t="n">
        <v>0</v>
      </c>
      <c r="CJ12" s="26" t="n">
        <v>0</v>
      </c>
      <c r="CK12" s="26" t="n">
        <v>0</v>
      </c>
      <c r="CL12" s="26" t="n">
        <v>0</v>
      </c>
      <c r="CM12" s="26" t="n">
        <v>0</v>
      </c>
      <c r="CN12" s="26" t="n">
        <v>0</v>
      </c>
      <c r="CO12" s="26" t="n">
        <v>0</v>
      </c>
      <c r="CP12" s="26" t="n">
        <v>0</v>
      </c>
      <c r="CQ12" s="26" t="n">
        <v>0</v>
      </c>
      <c r="CR12" s="26" t="n">
        <v>0</v>
      </c>
      <c r="CS12" s="26" t="n">
        <v>0</v>
      </c>
      <c r="CT12" s="26" t="n">
        <v>0</v>
      </c>
      <c r="CU12" s="26" t="n">
        <v>1</v>
      </c>
      <c r="CV12" s="26" t="n">
        <v>1</v>
      </c>
      <c r="CW12" s="26" t="n">
        <v>1</v>
      </c>
      <c r="CX12" s="26" t="n">
        <v>1</v>
      </c>
      <c r="CY12" s="26" t="n">
        <v>1</v>
      </c>
      <c r="CZ12" s="26" t="n">
        <v>1</v>
      </c>
      <c r="DA12" s="26" t="n">
        <v>0</v>
      </c>
      <c r="DB12" s="26" t="n">
        <v>0</v>
      </c>
      <c r="DC12" s="26" t="n">
        <v>0</v>
      </c>
      <c r="DD12" s="26" t="n">
        <v>0</v>
      </c>
      <c r="DE12" s="26" t="n">
        <v>0</v>
      </c>
      <c r="DF12" s="26" t="n">
        <v>0</v>
      </c>
      <c r="DG12" s="26" t="n">
        <v>0</v>
      </c>
      <c r="DH12" s="26" t="n">
        <v>0</v>
      </c>
      <c r="DI12" s="26" t="n">
        <v>0</v>
      </c>
      <c r="DJ12" s="26" t="n">
        <v>0</v>
      </c>
      <c r="DK12" s="26" t="n">
        <v>0</v>
      </c>
      <c r="DL12" s="26" t="n">
        <v>0</v>
      </c>
      <c r="DM12" s="26" t="n">
        <v>0</v>
      </c>
      <c r="DN12" s="26" t="n">
        <v>0</v>
      </c>
      <c r="DO12" s="26" t="n">
        <v>0</v>
      </c>
      <c r="DP12" s="26" t="n">
        <v>0</v>
      </c>
      <c r="DQ12" s="26" t="n">
        <v>0</v>
      </c>
      <c r="DR12" s="26" t="n">
        <v>0</v>
      </c>
      <c r="DS12" s="26" t="n">
        <v>0</v>
      </c>
      <c r="DT12" s="26" t="n">
        <v>0</v>
      </c>
      <c r="DU12" s="26" t="n">
        <v>0</v>
      </c>
      <c r="DV12" s="26" t="n">
        <v>0</v>
      </c>
      <c r="DW12" s="26" t="n">
        <v>0</v>
      </c>
      <c r="DX12" s="26" t="n">
        <v>0</v>
      </c>
      <c r="DY12" s="26" t="n">
        <v>0</v>
      </c>
      <c r="DZ12" s="26" t="n">
        <v>0</v>
      </c>
      <c r="EA12" s="26" t="n">
        <v>0</v>
      </c>
      <c r="EB12" s="26" t="n">
        <v>0</v>
      </c>
      <c r="EC12" s="26" t="n">
        <v>0</v>
      </c>
      <c r="ED12" s="26" t="n">
        <v>0</v>
      </c>
      <c r="EE12" s="26" t="n">
        <v>0</v>
      </c>
      <c r="EF12" s="26" t="n">
        <v>0</v>
      </c>
      <c r="EG12" s="26" t="n">
        <v>0</v>
      </c>
      <c r="EH12" s="26" t="n">
        <v>0</v>
      </c>
      <c r="EI12" s="26" t="n">
        <v>0</v>
      </c>
      <c r="EJ12" s="26" t="n">
        <v>0</v>
      </c>
      <c r="EK12" s="26" t="n">
        <v>0</v>
      </c>
      <c r="EL12" s="26" t="n">
        <v>0</v>
      </c>
      <c r="EM12" s="26" t="n">
        <v>0</v>
      </c>
      <c r="EN12" s="26" t="n">
        <v>0</v>
      </c>
      <c r="EO12" s="26" t="n">
        <v>0</v>
      </c>
      <c r="EP12" s="26" t="n">
        <v>0</v>
      </c>
      <c r="EQ12" s="26" t="n">
        <v>0</v>
      </c>
      <c r="ER12" s="26" t="n">
        <v>0</v>
      </c>
      <c r="ES12" s="26" t="n">
        <v>0</v>
      </c>
      <c r="ET12" s="26" t="n">
        <v>0</v>
      </c>
      <c r="EU12" s="26" t="n">
        <v>0</v>
      </c>
      <c r="EV12" s="26" t="n">
        <v>0</v>
      </c>
      <c r="EW12" s="26" t="n">
        <v>0</v>
      </c>
      <c r="EX12" s="26" t="n">
        <v>0</v>
      </c>
      <c r="EY12" s="26" t="n">
        <v>0</v>
      </c>
      <c r="EZ12" s="26" t="n">
        <v>0</v>
      </c>
      <c r="FA12" s="26" t="n">
        <v>0</v>
      </c>
      <c r="FB12" s="26" t="n">
        <v>0</v>
      </c>
      <c r="FC12" s="26" t="n">
        <v>0</v>
      </c>
      <c r="FD12" s="26" t="n">
        <v>0</v>
      </c>
      <c r="FE12" s="26" t="n">
        <v>0</v>
      </c>
      <c r="FF12" s="26" t="n">
        <v>0</v>
      </c>
      <c r="FG12" s="26" t="n">
        <v>0</v>
      </c>
      <c r="FH12" s="26" t="n">
        <v>0</v>
      </c>
      <c r="FI12" s="26" t="n">
        <v>0</v>
      </c>
      <c r="FJ12" s="26" t="n">
        <v>0</v>
      </c>
      <c r="FK12" s="26" t="n">
        <v>0</v>
      </c>
      <c r="FL12" s="26" t="n">
        <v>0</v>
      </c>
      <c r="FM12" s="26" t="n">
        <v>0</v>
      </c>
      <c r="FN12" s="26" t="n">
        <v>0</v>
      </c>
      <c r="FO12" s="26" t="n">
        <v>0</v>
      </c>
      <c r="FP12" s="26" t="n">
        <v>0</v>
      </c>
      <c r="FQ12" s="26" t="n">
        <v>0</v>
      </c>
      <c r="FR12" s="26" t="n">
        <v>0</v>
      </c>
      <c r="FS12" s="26" t="n">
        <v>0</v>
      </c>
      <c r="FT12" s="26" t="n">
        <v>0</v>
      </c>
      <c r="FU12" s="26" t="n">
        <v>0</v>
      </c>
      <c r="FV12" s="26" t="n">
        <v>0</v>
      </c>
      <c r="FW12" s="26" t="n">
        <v>0</v>
      </c>
      <c r="FX12" s="26" t="n">
        <v>0</v>
      </c>
      <c r="FY12" s="26" t="n">
        <v>0</v>
      </c>
      <c r="FZ12" s="26" t="n">
        <v>0</v>
      </c>
      <c r="GA12" s="26" t="n">
        <v>0</v>
      </c>
      <c r="GB12" s="26" t="n">
        <v>0</v>
      </c>
      <c r="GC12" s="26" t="n">
        <v>0</v>
      </c>
      <c r="GD12" s="26" t="n">
        <v>0</v>
      </c>
      <c r="GE12" s="26" t="n">
        <v>0</v>
      </c>
      <c r="GF12" s="26" t="n">
        <v>0</v>
      </c>
      <c r="GG12" s="26" t="n">
        <v>0</v>
      </c>
      <c r="GH12" s="26" t="n">
        <v>0</v>
      </c>
      <c r="GI12" s="26" t="n">
        <v>0</v>
      </c>
      <c r="GJ12" s="26" t="n">
        <v>0</v>
      </c>
      <c r="GK12" s="26" t="n">
        <v>0</v>
      </c>
      <c r="GL12" s="26" t="n">
        <v>0</v>
      </c>
      <c r="GM12" s="26" t="n">
        <v>0</v>
      </c>
      <c r="GN12" s="26" t="n">
        <v>0</v>
      </c>
      <c r="GO12" s="26" t="n">
        <v>0</v>
      </c>
      <c r="GP12" s="26" t="n">
        <v>0</v>
      </c>
      <c r="GQ12" s="26" t="n">
        <v>0</v>
      </c>
      <c r="GR12" s="26" t="n">
        <v>0</v>
      </c>
      <c r="GS12" s="26" t="n">
        <v>0</v>
      </c>
      <c r="GT12" s="26" t="n">
        <v>0</v>
      </c>
      <c r="GU12" s="26" t="n">
        <v>0</v>
      </c>
      <c r="GV12" s="26" t="n">
        <v>0</v>
      </c>
      <c r="GW12" s="26" t="n">
        <v>0</v>
      </c>
      <c r="GX12" s="26" t="n">
        <v>0</v>
      </c>
      <c r="GY12" s="26" t="n">
        <v>0</v>
      </c>
      <c r="GZ12" s="26" t="n">
        <v>0</v>
      </c>
      <c r="HA12" s="26" t="n">
        <v>0</v>
      </c>
      <c r="HB12" s="26" t="n">
        <v>0</v>
      </c>
      <c r="HC12" s="26" t="n">
        <v>0</v>
      </c>
      <c r="HD12" s="26" t="n">
        <v>0</v>
      </c>
      <c r="HE12" s="26" t="n">
        <v>0</v>
      </c>
      <c r="HF12" s="26" t="n">
        <v>0</v>
      </c>
      <c r="HG12" s="26" t="n">
        <v>0</v>
      </c>
      <c r="HH12" s="26" t="n">
        <v>0</v>
      </c>
      <c r="HI12" s="26" t="n">
        <v>0</v>
      </c>
      <c r="HJ12" s="26" t="n">
        <v>0</v>
      </c>
      <c r="HK12" s="26" t="n">
        <v>0</v>
      </c>
      <c r="HL12" s="26" t="n">
        <v>0</v>
      </c>
      <c r="HM12" s="26" t="n">
        <v>0</v>
      </c>
      <c r="HN12" s="26" t="n">
        <v>0</v>
      </c>
      <c r="HO12" s="26" t="n">
        <v>0</v>
      </c>
      <c r="HP12" s="26" t="n">
        <v>0</v>
      </c>
      <c r="HQ12" s="26" t="n">
        <v>0</v>
      </c>
      <c r="HR12" s="26" t="n">
        <v>0</v>
      </c>
      <c r="HS12" s="26" t="n">
        <v>0</v>
      </c>
      <c r="HT12" s="26" t="n">
        <v>0</v>
      </c>
      <c r="HU12" s="26" t="n">
        <v>0</v>
      </c>
      <c r="HV12" s="26" t="n">
        <v>0</v>
      </c>
      <c r="HW12" s="26" t="n">
        <v>0</v>
      </c>
      <c r="HX12" s="26" t="n">
        <v>0</v>
      </c>
      <c r="HY12" s="26" t="n">
        <v>0</v>
      </c>
      <c r="HZ12" s="26" t="n">
        <v>0</v>
      </c>
      <c r="IA12" s="26" t="n">
        <v>0</v>
      </c>
      <c r="IB12" s="26" t="n">
        <v>0</v>
      </c>
      <c r="IC12" s="26" t="n">
        <v>0</v>
      </c>
      <c r="ID12" s="26" t="n">
        <v>0</v>
      </c>
      <c r="IE12" s="26" t="n">
        <v>0</v>
      </c>
      <c r="IF12" s="26" t="n">
        <v>0</v>
      </c>
      <c r="IG12" s="26" t="n">
        <v>0</v>
      </c>
      <c r="IH12" s="26" t="n">
        <v>0</v>
      </c>
      <c r="II12" s="26" t="n">
        <v>0</v>
      </c>
      <c r="IJ12" s="26" t="n">
        <v>0</v>
      </c>
      <c r="IK12" s="26" t="n">
        <v>0</v>
      </c>
      <c r="IL12" s="26" t="n">
        <v>0</v>
      </c>
      <c r="IM12" s="26" t="n">
        <v>0</v>
      </c>
      <c r="IN12" s="26" t="n">
        <v>0</v>
      </c>
      <c r="IO12" s="26" t="n">
        <v>0</v>
      </c>
      <c r="IP12" s="26" t="n">
        <v>0</v>
      </c>
      <c r="IQ12" s="26" t="n">
        <v>0</v>
      </c>
      <c r="IR12" s="26" t="n">
        <v>0</v>
      </c>
      <c r="IS12" s="26" t="n">
        <v>0</v>
      </c>
      <c r="IT12" s="26" t="n">
        <v>0</v>
      </c>
      <c r="IU12" s="26" t="n">
        <v>0</v>
      </c>
      <c r="IV12" s="26" t="n">
        <v>0</v>
      </c>
      <c r="IW12" s="26" t="n">
        <v>0</v>
      </c>
      <c r="IX12" s="26" t="n">
        <v>0</v>
      </c>
      <c r="IY12" s="26" t="n">
        <v>0</v>
      </c>
      <c r="IZ12" s="26" t="n">
        <v>0</v>
      </c>
      <c r="JA12" s="26" t="n">
        <v>0</v>
      </c>
      <c r="JB12" s="26" t="n">
        <v>0</v>
      </c>
      <c r="JC12" s="26" t="n">
        <v>0</v>
      </c>
      <c r="JD12" s="26" t="n">
        <v>0</v>
      </c>
      <c r="JE12" s="26" t="n">
        <v>0</v>
      </c>
      <c r="JF12" s="26" t="n">
        <v>0</v>
      </c>
      <c r="JG12" s="26" t="n">
        <v>0</v>
      </c>
      <c r="JH12" s="26" t="n">
        <v>0</v>
      </c>
      <c r="JI12" s="26" t="n">
        <v>0</v>
      </c>
      <c r="JJ12" s="26" t="n">
        <v>0</v>
      </c>
      <c r="JK12" s="26" t="n">
        <v>0</v>
      </c>
      <c r="JL12" s="26" t="n">
        <v>0</v>
      </c>
      <c r="JM12" s="26" t="n">
        <v>0</v>
      </c>
      <c r="JN12" s="26" t="n">
        <v>0</v>
      </c>
      <c r="JO12" s="26" t="n">
        <v>0</v>
      </c>
      <c r="JP12" s="26" t="n">
        <v>0</v>
      </c>
      <c r="JQ12" s="26" t="n">
        <v>0</v>
      </c>
      <c r="JR12" s="26" t="n">
        <v>0</v>
      </c>
      <c r="JS12" s="26" t="n">
        <v>0</v>
      </c>
      <c r="JT12" s="26" t="n">
        <v>0</v>
      </c>
      <c r="JU12" s="26" t="n">
        <v>0</v>
      </c>
      <c r="JV12" s="26" t="n">
        <v>0</v>
      </c>
      <c r="JW12" s="26" t="n">
        <v>0</v>
      </c>
      <c r="JX12" s="26" t="n">
        <v>0</v>
      </c>
      <c r="JY12" s="26" t="n">
        <v>0</v>
      </c>
      <c r="JZ12" s="26" t="n">
        <v>0</v>
      </c>
      <c r="KA12" s="26" t="n">
        <v>0</v>
      </c>
      <c r="KB12" s="26" t="n">
        <v>0</v>
      </c>
      <c r="KC12" s="26" t="n">
        <v>0</v>
      </c>
      <c r="KD12" s="26" t="n">
        <v>0</v>
      </c>
      <c r="KE12" s="26" t="n">
        <v>0</v>
      </c>
      <c r="KF12" s="26" t="n">
        <v>0</v>
      </c>
      <c r="KG12" s="26" t="n">
        <v>0</v>
      </c>
      <c r="KH12" s="26" t="n">
        <v>0</v>
      </c>
      <c r="KI12" s="26" t="n">
        <v>0</v>
      </c>
      <c r="KJ12" s="26" t="n">
        <v>0</v>
      </c>
      <c r="KK12" s="26" t="n">
        <v>0</v>
      </c>
      <c r="KL12" s="26" t="n">
        <v>0</v>
      </c>
      <c r="KM12" s="26" t="n">
        <v>0</v>
      </c>
      <c r="KN12" s="26" t="n">
        <v>0</v>
      </c>
      <c r="KO12" s="26" t="n">
        <v>0</v>
      </c>
      <c r="KP12" s="26" t="n">
        <v>0</v>
      </c>
      <c r="KQ12" s="26" t="n">
        <v>0</v>
      </c>
      <c r="KR12" s="26" t="n">
        <v>0</v>
      </c>
      <c r="KS12" s="26" t="n">
        <v>0</v>
      </c>
      <c r="KT12" s="26" t="n">
        <v>0</v>
      </c>
      <c r="KU12" s="26" t="n">
        <v>0</v>
      </c>
      <c r="KV12" s="26" t="n">
        <v>0</v>
      </c>
      <c r="KW12" s="26" t="n">
        <v>0</v>
      </c>
      <c r="KX12" s="26" t="n">
        <v>0</v>
      </c>
      <c r="KY12" s="26" t="n">
        <v>0</v>
      </c>
      <c r="KZ12" s="26" t="n">
        <v>0</v>
      </c>
      <c r="LA12" s="26" t="n">
        <v>0</v>
      </c>
      <c r="LB12" s="26" t="n">
        <v>0</v>
      </c>
      <c r="LC12" s="26" t="n">
        <v>0</v>
      </c>
      <c r="LD12" s="26" t="n">
        <v>0</v>
      </c>
      <c r="LE12" s="26" t="n">
        <v>0</v>
      </c>
      <c r="LF12" s="26" t="n">
        <v>0</v>
      </c>
      <c r="LG12" s="26" t="n">
        <v>0</v>
      </c>
      <c r="LH12" s="26" t="n">
        <v>0</v>
      </c>
      <c r="LI12" s="26" t="n">
        <v>0</v>
      </c>
      <c r="LJ12" s="26" t="n">
        <v>0</v>
      </c>
      <c r="LK12" s="26" t="n">
        <v>0</v>
      </c>
      <c r="LL12" s="26" t="n">
        <v>0</v>
      </c>
      <c r="LM12" s="26" t="n">
        <v>0</v>
      </c>
      <c r="LN12" s="0" t="n">
        <f aca="false">SUM(B12:LM12)</f>
        <v>7</v>
      </c>
    </row>
    <row r="13" customFormat="false" ht="12.8" hidden="false" customHeight="false" outlineLevel="0" collapsed="false">
      <c r="A13" s="31" t="s">
        <v>114</v>
      </c>
      <c r="B13" s="26" t="n">
        <v>0</v>
      </c>
      <c r="C13" s="26" t="n">
        <v>0</v>
      </c>
      <c r="D13" s="26" t="n">
        <v>0</v>
      </c>
      <c r="E13" s="26" t="n">
        <v>0</v>
      </c>
      <c r="F13" s="26" t="n">
        <v>0</v>
      </c>
      <c r="G13" s="26" t="n">
        <v>0</v>
      </c>
      <c r="H13" s="26" t="n">
        <v>0</v>
      </c>
      <c r="I13" s="26" t="n">
        <v>1</v>
      </c>
      <c r="J13" s="26" t="n">
        <v>0</v>
      </c>
      <c r="K13" s="26" t="n">
        <v>0</v>
      </c>
      <c r="L13" s="26" t="n">
        <v>0</v>
      </c>
      <c r="M13" s="26" t="n">
        <v>0</v>
      </c>
      <c r="N13" s="26" t="n">
        <v>0</v>
      </c>
      <c r="O13" s="26" t="n">
        <v>0</v>
      </c>
      <c r="P13" s="26" t="n">
        <v>0</v>
      </c>
      <c r="Q13" s="26" t="n">
        <v>0</v>
      </c>
      <c r="R13" s="26" t="n">
        <v>0</v>
      </c>
      <c r="S13" s="26" t="n">
        <v>0</v>
      </c>
      <c r="T13" s="26" t="n">
        <v>0</v>
      </c>
      <c r="U13" s="26" t="n">
        <v>0</v>
      </c>
      <c r="V13" s="26" t="n">
        <v>0</v>
      </c>
      <c r="W13" s="26" t="n">
        <v>0</v>
      </c>
      <c r="X13" s="26" t="n">
        <v>1</v>
      </c>
      <c r="Y13" s="26" t="n">
        <v>0</v>
      </c>
      <c r="Z13" s="26" t="n">
        <v>0</v>
      </c>
      <c r="AA13" s="26" t="n">
        <v>0</v>
      </c>
      <c r="AB13" s="26" t="n">
        <v>0</v>
      </c>
      <c r="AC13" s="26" t="n">
        <v>0</v>
      </c>
      <c r="AD13" s="26" t="n">
        <v>1</v>
      </c>
      <c r="AE13" s="26" t="n">
        <v>0</v>
      </c>
      <c r="AF13" s="26" t="n">
        <v>0</v>
      </c>
      <c r="AG13" s="26" t="n">
        <v>0</v>
      </c>
      <c r="AH13" s="26" t="n">
        <v>0</v>
      </c>
      <c r="AI13" s="26" t="n">
        <v>0</v>
      </c>
      <c r="AJ13" s="26" t="n">
        <v>0</v>
      </c>
      <c r="AK13" s="26" t="n">
        <v>0</v>
      </c>
      <c r="AL13" s="26" t="n">
        <v>0</v>
      </c>
      <c r="AM13" s="26" t="n">
        <v>0</v>
      </c>
      <c r="AN13" s="26" t="n">
        <v>0</v>
      </c>
      <c r="AO13" s="26" t="n">
        <v>0</v>
      </c>
      <c r="AP13" s="26" t="n">
        <v>0</v>
      </c>
      <c r="AQ13" s="26" t="n">
        <v>0</v>
      </c>
      <c r="AR13" s="26" t="n">
        <v>0</v>
      </c>
      <c r="AS13" s="26" t="n">
        <v>0</v>
      </c>
      <c r="AT13" s="26" t="n">
        <v>0</v>
      </c>
      <c r="AU13" s="26" t="n">
        <v>0</v>
      </c>
      <c r="AV13" s="26" t="n">
        <v>0</v>
      </c>
      <c r="AW13" s="26" t="n">
        <v>0</v>
      </c>
      <c r="AX13" s="26" t="n">
        <v>0</v>
      </c>
      <c r="AY13" s="26" t="n">
        <v>0</v>
      </c>
      <c r="AZ13" s="26" t="n">
        <v>0</v>
      </c>
      <c r="BA13" s="26" t="n">
        <v>0</v>
      </c>
      <c r="BB13" s="26" t="n">
        <v>0</v>
      </c>
      <c r="BC13" s="26" t="n">
        <v>0</v>
      </c>
      <c r="BD13" s="26" t="n">
        <v>0</v>
      </c>
      <c r="BE13" s="26" t="n">
        <v>0</v>
      </c>
      <c r="BF13" s="26" t="n">
        <v>0</v>
      </c>
      <c r="BG13" s="26" t="n">
        <v>0</v>
      </c>
      <c r="BH13" s="26" t="n">
        <v>0</v>
      </c>
      <c r="BI13" s="26" t="n">
        <v>1</v>
      </c>
      <c r="BJ13" s="26" t="n">
        <v>0</v>
      </c>
      <c r="BK13" s="26" t="n">
        <v>0</v>
      </c>
      <c r="BL13" s="26" t="n">
        <v>0</v>
      </c>
      <c r="BM13" s="26" t="n">
        <v>0</v>
      </c>
      <c r="BN13" s="26" t="n">
        <v>0</v>
      </c>
      <c r="BO13" s="26" t="n">
        <v>0</v>
      </c>
      <c r="BP13" s="26" t="n">
        <v>0</v>
      </c>
      <c r="BQ13" s="26" t="n">
        <v>0</v>
      </c>
      <c r="BR13" s="26" t="n">
        <v>0</v>
      </c>
      <c r="BS13" s="26" t="n">
        <v>0</v>
      </c>
      <c r="BT13" s="26" t="n">
        <v>0</v>
      </c>
      <c r="BU13" s="26" t="n">
        <v>0</v>
      </c>
      <c r="BV13" s="26" t="n">
        <v>0</v>
      </c>
      <c r="BW13" s="26" t="n">
        <v>0</v>
      </c>
      <c r="BX13" s="26" t="n">
        <v>0</v>
      </c>
      <c r="BY13" s="26" t="n">
        <v>0</v>
      </c>
      <c r="BZ13" s="26" t="n">
        <v>0</v>
      </c>
      <c r="CA13" s="26" t="n">
        <v>0</v>
      </c>
      <c r="CB13" s="26" t="n">
        <v>0</v>
      </c>
      <c r="CC13" s="26" t="n">
        <v>0</v>
      </c>
      <c r="CD13" s="26" t="n">
        <v>0</v>
      </c>
      <c r="CE13" s="26" t="n">
        <v>0</v>
      </c>
      <c r="CF13" s="26" t="n">
        <v>0</v>
      </c>
      <c r="CG13" s="26" t="n">
        <v>0</v>
      </c>
      <c r="CH13" s="26" t="n">
        <v>0</v>
      </c>
      <c r="CI13" s="26" t="n">
        <v>0</v>
      </c>
      <c r="CJ13" s="26" t="n">
        <v>0</v>
      </c>
      <c r="CK13" s="26" t="n">
        <v>0</v>
      </c>
      <c r="CL13" s="26" t="n">
        <v>0</v>
      </c>
      <c r="CM13" s="26" t="n">
        <v>0</v>
      </c>
      <c r="CN13" s="26" t="n">
        <v>0</v>
      </c>
      <c r="CO13" s="26" t="n">
        <v>0</v>
      </c>
      <c r="CP13" s="26" t="n">
        <v>0</v>
      </c>
      <c r="CQ13" s="26" t="n">
        <v>0</v>
      </c>
      <c r="CR13" s="26" t="n">
        <v>0</v>
      </c>
      <c r="CS13" s="26" t="n">
        <v>0</v>
      </c>
      <c r="CT13" s="26" t="n">
        <v>0</v>
      </c>
      <c r="CU13" s="26" t="n">
        <v>0</v>
      </c>
      <c r="CV13" s="26" t="n">
        <v>0</v>
      </c>
      <c r="CW13" s="26" t="n">
        <v>0</v>
      </c>
      <c r="CX13" s="26" t="n">
        <v>0</v>
      </c>
      <c r="CY13" s="26" t="n">
        <v>0</v>
      </c>
      <c r="CZ13" s="26" t="n">
        <v>0</v>
      </c>
      <c r="DA13" s="26" t="n">
        <v>1</v>
      </c>
      <c r="DB13" s="26" t="n">
        <v>1</v>
      </c>
      <c r="DC13" s="26" t="n">
        <v>1</v>
      </c>
      <c r="DD13" s="26" t="n">
        <v>1</v>
      </c>
      <c r="DE13" s="26" t="n">
        <v>1</v>
      </c>
      <c r="DF13" s="26" t="n">
        <v>0</v>
      </c>
      <c r="DG13" s="26" t="n">
        <v>0</v>
      </c>
      <c r="DH13" s="26" t="n">
        <v>0</v>
      </c>
      <c r="DI13" s="26" t="n">
        <v>0</v>
      </c>
      <c r="DJ13" s="26" t="n">
        <v>0</v>
      </c>
      <c r="DK13" s="26" t="n">
        <v>0</v>
      </c>
      <c r="DL13" s="26" t="n">
        <v>0</v>
      </c>
      <c r="DM13" s="26" t="n">
        <v>0</v>
      </c>
      <c r="DN13" s="26" t="n">
        <v>0</v>
      </c>
      <c r="DO13" s="26" t="n">
        <v>0</v>
      </c>
      <c r="DP13" s="26" t="n">
        <v>0</v>
      </c>
      <c r="DQ13" s="26" t="n">
        <v>0</v>
      </c>
      <c r="DR13" s="26" t="n">
        <v>0</v>
      </c>
      <c r="DS13" s="26" t="n">
        <v>0</v>
      </c>
      <c r="DT13" s="26" t="n">
        <v>0</v>
      </c>
      <c r="DU13" s="26" t="n">
        <v>0</v>
      </c>
      <c r="DV13" s="26" t="n">
        <v>0</v>
      </c>
      <c r="DW13" s="26" t="n">
        <v>0</v>
      </c>
      <c r="DX13" s="26" t="n">
        <v>0</v>
      </c>
      <c r="DY13" s="26" t="n">
        <v>0</v>
      </c>
      <c r="DZ13" s="26" t="n">
        <v>0</v>
      </c>
      <c r="EA13" s="26" t="n">
        <v>0</v>
      </c>
      <c r="EB13" s="26" t="n">
        <v>0</v>
      </c>
      <c r="EC13" s="26" t="n">
        <v>0</v>
      </c>
      <c r="ED13" s="26" t="n">
        <v>0</v>
      </c>
      <c r="EE13" s="26" t="n">
        <v>0</v>
      </c>
      <c r="EF13" s="26" t="n">
        <v>0</v>
      </c>
      <c r="EG13" s="26" t="n">
        <v>0</v>
      </c>
      <c r="EH13" s="26" t="n">
        <v>0</v>
      </c>
      <c r="EI13" s="26" t="n">
        <v>0</v>
      </c>
      <c r="EJ13" s="26" t="n">
        <v>0</v>
      </c>
      <c r="EK13" s="26" t="n">
        <v>0</v>
      </c>
      <c r="EL13" s="26" t="n">
        <v>0</v>
      </c>
      <c r="EM13" s="26" t="n">
        <v>0</v>
      </c>
      <c r="EN13" s="26" t="n">
        <v>0</v>
      </c>
      <c r="EO13" s="26" t="n">
        <v>0</v>
      </c>
      <c r="EP13" s="26" t="n">
        <v>0</v>
      </c>
      <c r="EQ13" s="26" t="n">
        <v>0</v>
      </c>
      <c r="ER13" s="26" t="n">
        <v>0</v>
      </c>
      <c r="ES13" s="26" t="n">
        <v>0</v>
      </c>
      <c r="ET13" s="26" t="n">
        <v>0</v>
      </c>
      <c r="EU13" s="26" t="n">
        <v>0</v>
      </c>
      <c r="EV13" s="26" t="n">
        <v>0</v>
      </c>
      <c r="EW13" s="26" t="n">
        <v>0</v>
      </c>
      <c r="EX13" s="26" t="n">
        <v>0</v>
      </c>
      <c r="EY13" s="26" t="n">
        <v>0</v>
      </c>
      <c r="EZ13" s="26" t="n">
        <v>0</v>
      </c>
      <c r="FA13" s="26" t="n">
        <v>0</v>
      </c>
      <c r="FB13" s="26" t="n">
        <v>0</v>
      </c>
      <c r="FC13" s="26" t="n">
        <v>0</v>
      </c>
      <c r="FD13" s="26" t="n">
        <v>0</v>
      </c>
      <c r="FE13" s="26" t="n">
        <v>0</v>
      </c>
      <c r="FF13" s="26" t="n">
        <v>0</v>
      </c>
      <c r="FG13" s="26" t="n">
        <v>0</v>
      </c>
      <c r="FH13" s="26" t="n">
        <v>0</v>
      </c>
      <c r="FI13" s="26" t="n">
        <v>0</v>
      </c>
      <c r="FJ13" s="26" t="n">
        <v>0</v>
      </c>
      <c r="FK13" s="26" t="n">
        <v>0</v>
      </c>
      <c r="FL13" s="26" t="n">
        <v>0</v>
      </c>
      <c r="FM13" s="26" t="n">
        <v>0</v>
      </c>
      <c r="FN13" s="26" t="n">
        <v>0</v>
      </c>
      <c r="FO13" s="26" t="n">
        <v>0</v>
      </c>
      <c r="FP13" s="26" t="n">
        <v>0</v>
      </c>
      <c r="FQ13" s="26" t="n">
        <v>0</v>
      </c>
      <c r="FR13" s="26" t="n">
        <v>0</v>
      </c>
      <c r="FS13" s="26" t="n">
        <v>0</v>
      </c>
      <c r="FT13" s="26" t="n">
        <v>0</v>
      </c>
      <c r="FU13" s="26" t="n">
        <v>0</v>
      </c>
      <c r="FV13" s="26" t="n">
        <v>0</v>
      </c>
      <c r="FW13" s="26" t="n">
        <v>0</v>
      </c>
      <c r="FX13" s="26" t="n">
        <v>0</v>
      </c>
      <c r="FY13" s="26" t="n">
        <v>0</v>
      </c>
      <c r="FZ13" s="26" t="n">
        <v>0</v>
      </c>
      <c r="GA13" s="26" t="n">
        <v>0</v>
      </c>
      <c r="GB13" s="26" t="n">
        <v>0</v>
      </c>
      <c r="GC13" s="26" t="n">
        <v>0</v>
      </c>
      <c r="GD13" s="26" t="n">
        <v>0</v>
      </c>
      <c r="GE13" s="26" t="n">
        <v>0</v>
      </c>
      <c r="GF13" s="26" t="n">
        <v>0</v>
      </c>
      <c r="GG13" s="26" t="n">
        <v>0</v>
      </c>
      <c r="GH13" s="26" t="n">
        <v>0</v>
      </c>
      <c r="GI13" s="26" t="n">
        <v>0</v>
      </c>
      <c r="GJ13" s="26" t="n">
        <v>0</v>
      </c>
      <c r="GK13" s="26" t="n">
        <v>0</v>
      </c>
      <c r="GL13" s="26" t="n">
        <v>0</v>
      </c>
      <c r="GM13" s="26" t="n">
        <v>0</v>
      </c>
      <c r="GN13" s="26" t="n">
        <v>0</v>
      </c>
      <c r="GO13" s="26" t="n">
        <v>0</v>
      </c>
      <c r="GP13" s="26" t="n">
        <v>0</v>
      </c>
      <c r="GQ13" s="26" t="n">
        <v>0</v>
      </c>
      <c r="GR13" s="26" t="n">
        <v>0</v>
      </c>
      <c r="GS13" s="26" t="n">
        <v>0</v>
      </c>
      <c r="GT13" s="26" t="n">
        <v>0</v>
      </c>
      <c r="GU13" s="26" t="n">
        <v>0</v>
      </c>
      <c r="GV13" s="26" t="n">
        <v>0</v>
      </c>
      <c r="GW13" s="26" t="n">
        <v>0</v>
      </c>
      <c r="GX13" s="26" t="n">
        <v>0</v>
      </c>
      <c r="GY13" s="26" t="n">
        <v>0</v>
      </c>
      <c r="GZ13" s="26" t="n">
        <v>0</v>
      </c>
      <c r="HA13" s="26" t="n">
        <v>0</v>
      </c>
      <c r="HB13" s="26" t="n">
        <v>0</v>
      </c>
      <c r="HC13" s="26" t="n">
        <v>0</v>
      </c>
      <c r="HD13" s="26" t="n">
        <v>0</v>
      </c>
      <c r="HE13" s="26" t="n">
        <v>0</v>
      </c>
      <c r="HF13" s="26" t="n">
        <v>0</v>
      </c>
      <c r="HG13" s="26" t="n">
        <v>0</v>
      </c>
      <c r="HH13" s="26" t="n">
        <v>0</v>
      </c>
      <c r="HI13" s="26" t="n">
        <v>0</v>
      </c>
      <c r="HJ13" s="26" t="n">
        <v>0</v>
      </c>
      <c r="HK13" s="26" t="n">
        <v>0</v>
      </c>
      <c r="HL13" s="26" t="n">
        <v>0</v>
      </c>
      <c r="HM13" s="26" t="n">
        <v>0</v>
      </c>
      <c r="HN13" s="26" t="n">
        <v>0</v>
      </c>
      <c r="HO13" s="26" t="n">
        <v>0</v>
      </c>
      <c r="HP13" s="26" t="n">
        <v>0</v>
      </c>
      <c r="HQ13" s="26" t="n">
        <v>0</v>
      </c>
      <c r="HR13" s="26" t="n">
        <v>0</v>
      </c>
      <c r="HS13" s="26" t="n">
        <v>0</v>
      </c>
      <c r="HT13" s="26" t="n">
        <v>0</v>
      </c>
      <c r="HU13" s="26" t="n">
        <v>0</v>
      </c>
      <c r="HV13" s="26" t="n">
        <v>0</v>
      </c>
      <c r="HW13" s="26" t="n">
        <v>0</v>
      </c>
      <c r="HX13" s="26" t="n">
        <v>0</v>
      </c>
      <c r="HY13" s="26" t="n">
        <v>0</v>
      </c>
      <c r="HZ13" s="26" t="n">
        <v>0</v>
      </c>
      <c r="IA13" s="26" t="n">
        <v>0</v>
      </c>
      <c r="IB13" s="26" t="n">
        <v>0</v>
      </c>
      <c r="IC13" s="26" t="n">
        <v>0</v>
      </c>
      <c r="ID13" s="26" t="n">
        <v>0</v>
      </c>
      <c r="IE13" s="26" t="n">
        <v>0</v>
      </c>
      <c r="IF13" s="26" t="n">
        <v>0</v>
      </c>
      <c r="IG13" s="26" t="n">
        <v>0</v>
      </c>
      <c r="IH13" s="26" t="n">
        <v>0</v>
      </c>
      <c r="II13" s="26" t="n">
        <v>0</v>
      </c>
      <c r="IJ13" s="26" t="n">
        <v>0</v>
      </c>
      <c r="IK13" s="26" t="n">
        <v>0</v>
      </c>
      <c r="IL13" s="26" t="n">
        <v>0</v>
      </c>
      <c r="IM13" s="26" t="n">
        <v>0</v>
      </c>
      <c r="IN13" s="26" t="n">
        <v>0</v>
      </c>
      <c r="IO13" s="26" t="n">
        <v>0</v>
      </c>
      <c r="IP13" s="26" t="n">
        <v>0</v>
      </c>
      <c r="IQ13" s="26" t="n">
        <v>0</v>
      </c>
      <c r="IR13" s="26" t="n">
        <v>0</v>
      </c>
      <c r="IS13" s="26" t="n">
        <v>0</v>
      </c>
      <c r="IT13" s="26" t="n">
        <v>0</v>
      </c>
      <c r="IU13" s="26" t="n">
        <v>0</v>
      </c>
      <c r="IV13" s="26" t="n">
        <v>0</v>
      </c>
      <c r="IW13" s="26" t="n">
        <v>0</v>
      </c>
      <c r="IX13" s="26" t="n">
        <v>0</v>
      </c>
      <c r="IY13" s="26" t="n">
        <v>0</v>
      </c>
      <c r="IZ13" s="26" t="n">
        <v>0</v>
      </c>
      <c r="JA13" s="26" t="n">
        <v>0</v>
      </c>
      <c r="JB13" s="26" t="n">
        <v>0</v>
      </c>
      <c r="JC13" s="26" t="n">
        <v>0</v>
      </c>
      <c r="JD13" s="26" t="n">
        <v>0</v>
      </c>
      <c r="JE13" s="26" t="n">
        <v>0</v>
      </c>
      <c r="JF13" s="26" t="n">
        <v>0</v>
      </c>
      <c r="JG13" s="26" t="n">
        <v>0</v>
      </c>
      <c r="JH13" s="26" t="n">
        <v>0</v>
      </c>
      <c r="JI13" s="26" t="n">
        <v>0</v>
      </c>
      <c r="JJ13" s="26" t="n">
        <v>0</v>
      </c>
      <c r="JK13" s="26" t="n">
        <v>0</v>
      </c>
      <c r="JL13" s="26" t="n">
        <v>0</v>
      </c>
      <c r="JM13" s="26" t="n">
        <v>0</v>
      </c>
      <c r="JN13" s="26" t="n">
        <v>0</v>
      </c>
      <c r="JO13" s="26" t="n">
        <v>0</v>
      </c>
      <c r="JP13" s="26" t="n">
        <v>0</v>
      </c>
      <c r="JQ13" s="26" t="n">
        <v>0</v>
      </c>
      <c r="JR13" s="26" t="n">
        <v>0</v>
      </c>
      <c r="JS13" s="26" t="n">
        <v>0</v>
      </c>
      <c r="JT13" s="26" t="n">
        <v>0</v>
      </c>
      <c r="JU13" s="26" t="n">
        <v>0</v>
      </c>
      <c r="JV13" s="26" t="n">
        <v>0</v>
      </c>
      <c r="JW13" s="26" t="n">
        <v>0</v>
      </c>
      <c r="JX13" s="26" t="n">
        <v>0</v>
      </c>
      <c r="JY13" s="26" t="n">
        <v>0</v>
      </c>
      <c r="JZ13" s="26" t="n">
        <v>0</v>
      </c>
      <c r="KA13" s="26" t="n">
        <v>0</v>
      </c>
      <c r="KB13" s="26" t="n">
        <v>0</v>
      </c>
      <c r="KC13" s="26" t="n">
        <v>0</v>
      </c>
      <c r="KD13" s="26" t="n">
        <v>0</v>
      </c>
      <c r="KE13" s="26" t="n">
        <v>0</v>
      </c>
      <c r="KF13" s="26" t="n">
        <v>0</v>
      </c>
      <c r="KG13" s="26" t="n">
        <v>0</v>
      </c>
      <c r="KH13" s="26" t="n">
        <v>0</v>
      </c>
      <c r="KI13" s="26" t="n">
        <v>0</v>
      </c>
      <c r="KJ13" s="26" t="n">
        <v>0</v>
      </c>
      <c r="KK13" s="26" t="n">
        <v>0</v>
      </c>
      <c r="KL13" s="26" t="n">
        <v>0</v>
      </c>
      <c r="KM13" s="26" t="n">
        <v>0</v>
      </c>
      <c r="KN13" s="26" t="n">
        <v>0</v>
      </c>
      <c r="KO13" s="26" t="n">
        <v>0</v>
      </c>
      <c r="KP13" s="26" t="n">
        <v>0</v>
      </c>
      <c r="KQ13" s="26" t="n">
        <v>0</v>
      </c>
      <c r="KR13" s="26" t="n">
        <v>0</v>
      </c>
      <c r="KS13" s="26" t="n">
        <v>0</v>
      </c>
      <c r="KT13" s="26" t="n">
        <v>0</v>
      </c>
      <c r="KU13" s="26" t="n">
        <v>0</v>
      </c>
      <c r="KV13" s="26" t="n">
        <v>0</v>
      </c>
      <c r="KW13" s="26" t="n">
        <v>0</v>
      </c>
      <c r="KX13" s="26" t="n">
        <v>0</v>
      </c>
      <c r="KY13" s="26" t="n">
        <v>0</v>
      </c>
      <c r="KZ13" s="26" t="n">
        <v>0</v>
      </c>
      <c r="LA13" s="26" t="n">
        <v>0</v>
      </c>
      <c r="LB13" s="26" t="n">
        <v>0</v>
      </c>
      <c r="LC13" s="26" t="n">
        <v>0</v>
      </c>
      <c r="LD13" s="26" t="n">
        <v>0</v>
      </c>
      <c r="LE13" s="26" t="n">
        <v>0</v>
      </c>
      <c r="LF13" s="26" t="n">
        <v>0</v>
      </c>
      <c r="LG13" s="26" t="n">
        <v>0</v>
      </c>
      <c r="LH13" s="26" t="n">
        <v>0</v>
      </c>
      <c r="LI13" s="26" t="n">
        <v>0</v>
      </c>
      <c r="LJ13" s="26" t="n">
        <v>0</v>
      </c>
      <c r="LK13" s="26" t="n">
        <v>0</v>
      </c>
      <c r="LL13" s="26" t="n">
        <v>0</v>
      </c>
      <c r="LM13" s="26" t="n">
        <v>0</v>
      </c>
      <c r="LN13" s="0" t="n">
        <f aca="false">SUM(B13:LM13)</f>
        <v>9</v>
      </c>
    </row>
    <row r="14" customFormat="false" ht="12.8" hidden="false" customHeight="false" outlineLevel="0" collapsed="false">
      <c r="A14" s="31" t="s">
        <v>120</v>
      </c>
      <c r="B14" s="26" t="n">
        <v>0</v>
      </c>
      <c r="C14" s="26" t="n">
        <v>0</v>
      </c>
      <c r="D14" s="26" t="n">
        <v>0</v>
      </c>
      <c r="E14" s="26" t="n">
        <v>0</v>
      </c>
      <c r="F14" s="26" t="n">
        <v>0</v>
      </c>
      <c r="G14" s="26" t="n">
        <v>0</v>
      </c>
      <c r="H14" s="26" t="n">
        <v>0</v>
      </c>
      <c r="I14" s="26" t="n">
        <v>0</v>
      </c>
      <c r="J14" s="26" t="n">
        <v>0</v>
      </c>
      <c r="K14" s="26" t="n">
        <v>0</v>
      </c>
      <c r="L14" s="26" t="n">
        <v>0</v>
      </c>
      <c r="M14" s="26" t="n">
        <v>0</v>
      </c>
      <c r="N14" s="26" t="n">
        <v>0</v>
      </c>
      <c r="O14" s="26" t="n">
        <v>0</v>
      </c>
      <c r="P14" s="26" t="n">
        <v>0</v>
      </c>
      <c r="Q14" s="26" t="n">
        <v>0</v>
      </c>
      <c r="R14" s="26" t="n">
        <v>0</v>
      </c>
      <c r="S14" s="26" t="n">
        <v>0</v>
      </c>
      <c r="T14" s="26" t="n">
        <v>0</v>
      </c>
      <c r="U14" s="26" t="n">
        <v>0</v>
      </c>
      <c r="V14" s="26" t="n">
        <v>0</v>
      </c>
      <c r="W14" s="26" t="n">
        <v>0</v>
      </c>
      <c r="X14" s="26" t="n">
        <v>0</v>
      </c>
      <c r="Y14" s="26" t="n">
        <v>0</v>
      </c>
      <c r="Z14" s="26" t="n">
        <v>0</v>
      </c>
      <c r="AA14" s="26" t="n">
        <v>0</v>
      </c>
      <c r="AB14" s="26" t="n">
        <v>0</v>
      </c>
      <c r="AC14" s="26" t="n">
        <v>0</v>
      </c>
      <c r="AD14" s="26" t="n">
        <v>0</v>
      </c>
      <c r="AE14" s="26" t="n">
        <v>0</v>
      </c>
      <c r="AF14" s="26" t="n">
        <v>0</v>
      </c>
      <c r="AG14" s="26" t="n">
        <v>0</v>
      </c>
      <c r="AH14" s="26" t="n">
        <v>0</v>
      </c>
      <c r="AI14" s="26" t="n">
        <v>0</v>
      </c>
      <c r="AJ14" s="26" t="n">
        <v>0</v>
      </c>
      <c r="AK14" s="26" t="n">
        <v>0</v>
      </c>
      <c r="AL14" s="26" t="n">
        <v>0</v>
      </c>
      <c r="AM14" s="26" t="n">
        <v>0</v>
      </c>
      <c r="AN14" s="26" t="n">
        <v>0</v>
      </c>
      <c r="AO14" s="26" t="n">
        <v>0</v>
      </c>
      <c r="AP14" s="26" t="n">
        <v>0</v>
      </c>
      <c r="AQ14" s="26" t="n">
        <v>0</v>
      </c>
      <c r="AR14" s="26" t="n">
        <v>0</v>
      </c>
      <c r="AS14" s="26" t="n">
        <v>0</v>
      </c>
      <c r="AT14" s="26" t="n">
        <v>0</v>
      </c>
      <c r="AU14" s="26" t="n">
        <v>0</v>
      </c>
      <c r="AV14" s="26" t="n">
        <v>0</v>
      </c>
      <c r="AW14" s="26" t="n">
        <v>0</v>
      </c>
      <c r="AX14" s="26" t="n">
        <v>0</v>
      </c>
      <c r="AY14" s="26" t="n">
        <v>0</v>
      </c>
      <c r="AZ14" s="26" t="n">
        <v>0</v>
      </c>
      <c r="BA14" s="26" t="n">
        <v>0</v>
      </c>
      <c r="BB14" s="26" t="n">
        <v>0</v>
      </c>
      <c r="BC14" s="26" t="n">
        <v>0</v>
      </c>
      <c r="BD14" s="26" t="n">
        <v>0</v>
      </c>
      <c r="BE14" s="26" t="n">
        <v>0</v>
      </c>
      <c r="BF14" s="26" t="n">
        <v>0</v>
      </c>
      <c r="BG14" s="26" t="n">
        <v>0</v>
      </c>
      <c r="BH14" s="26" t="n">
        <v>0</v>
      </c>
      <c r="BI14" s="26" t="n">
        <v>0</v>
      </c>
      <c r="BJ14" s="26" t="n">
        <v>0</v>
      </c>
      <c r="BK14" s="26" t="n">
        <v>0</v>
      </c>
      <c r="BL14" s="26" t="n">
        <v>0</v>
      </c>
      <c r="BM14" s="26" t="n">
        <v>0</v>
      </c>
      <c r="BN14" s="26" t="n">
        <v>0</v>
      </c>
      <c r="BO14" s="26" t="n">
        <v>0</v>
      </c>
      <c r="BP14" s="26" t="n">
        <v>0</v>
      </c>
      <c r="BQ14" s="26" t="n">
        <v>0</v>
      </c>
      <c r="BR14" s="26" t="n">
        <v>0</v>
      </c>
      <c r="BS14" s="26" t="n">
        <v>0</v>
      </c>
      <c r="BT14" s="26" t="n">
        <v>0</v>
      </c>
      <c r="BU14" s="26" t="n">
        <v>0</v>
      </c>
      <c r="BV14" s="26" t="n">
        <v>0</v>
      </c>
      <c r="BW14" s="26" t="n">
        <v>0</v>
      </c>
      <c r="BX14" s="26" t="n">
        <v>0</v>
      </c>
      <c r="BY14" s="26" t="n">
        <v>0</v>
      </c>
      <c r="BZ14" s="26" t="n">
        <v>0</v>
      </c>
      <c r="CA14" s="26" t="n">
        <v>0</v>
      </c>
      <c r="CB14" s="26" t="n">
        <v>0</v>
      </c>
      <c r="CC14" s="26" t="n">
        <v>0</v>
      </c>
      <c r="CD14" s="26" t="n">
        <v>0</v>
      </c>
      <c r="CE14" s="26" t="n">
        <v>0</v>
      </c>
      <c r="CF14" s="26" t="n">
        <v>0</v>
      </c>
      <c r="CG14" s="26" t="n">
        <v>0</v>
      </c>
      <c r="CH14" s="26" t="n">
        <v>0</v>
      </c>
      <c r="CI14" s="26" t="n">
        <v>0</v>
      </c>
      <c r="CJ14" s="26" t="n">
        <v>0</v>
      </c>
      <c r="CK14" s="26" t="n">
        <v>0</v>
      </c>
      <c r="CL14" s="26" t="n">
        <v>0</v>
      </c>
      <c r="CM14" s="26" t="n">
        <v>0</v>
      </c>
      <c r="CN14" s="26" t="n">
        <v>0</v>
      </c>
      <c r="CO14" s="26" t="n">
        <v>0</v>
      </c>
      <c r="CP14" s="26" t="n">
        <v>0</v>
      </c>
      <c r="CQ14" s="26" t="n">
        <v>0</v>
      </c>
      <c r="CR14" s="26" t="n">
        <v>0</v>
      </c>
      <c r="CS14" s="26" t="n">
        <v>0</v>
      </c>
      <c r="CT14" s="26" t="n">
        <v>0</v>
      </c>
      <c r="CU14" s="26" t="n">
        <v>0</v>
      </c>
      <c r="CV14" s="26" t="n">
        <v>0</v>
      </c>
      <c r="CW14" s="26" t="n">
        <v>0</v>
      </c>
      <c r="CX14" s="26" t="n">
        <v>0</v>
      </c>
      <c r="CY14" s="26" t="n">
        <v>0</v>
      </c>
      <c r="CZ14" s="26" t="n">
        <v>0</v>
      </c>
      <c r="DA14" s="26" t="n">
        <v>0</v>
      </c>
      <c r="DB14" s="26" t="n">
        <v>0</v>
      </c>
      <c r="DC14" s="26" t="n">
        <v>0</v>
      </c>
      <c r="DD14" s="26" t="n">
        <v>0</v>
      </c>
      <c r="DE14" s="26" t="n">
        <v>0</v>
      </c>
      <c r="DF14" s="26" t="n">
        <v>1</v>
      </c>
      <c r="DG14" s="26" t="n">
        <v>1</v>
      </c>
      <c r="DH14" s="26" t="n">
        <v>1</v>
      </c>
      <c r="DI14" s="26" t="n">
        <v>1</v>
      </c>
      <c r="DJ14" s="26" t="n">
        <v>1</v>
      </c>
      <c r="DK14" s="26" t="n">
        <v>0</v>
      </c>
      <c r="DL14" s="26" t="n">
        <v>0</v>
      </c>
      <c r="DM14" s="26" t="n">
        <v>0</v>
      </c>
      <c r="DN14" s="26" t="n">
        <v>0</v>
      </c>
      <c r="DO14" s="26" t="n">
        <v>0</v>
      </c>
      <c r="DP14" s="26" t="n">
        <v>0</v>
      </c>
      <c r="DQ14" s="26" t="n">
        <v>0</v>
      </c>
      <c r="DR14" s="26" t="n">
        <v>0</v>
      </c>
      <c r="DS14" s="26" t="n">
        <v>0</v>
      </c>
      <c r="DT14" s="26" t="n">
        <v>0</v>
      </c>
      <c r="DU14" s="26" t="n">
        <v>0</v>
      </c>
      <c r="DV14" s="26" t="n">
        <v>0</v>
      </c>
      <c r="DW14" s="26" t="n">
        <v>0</v>
      </c>
      <c r="DX14" s="26" t="n">
        <v>0</v>
      </c>
      <c r="DY14" s="26" t="n">
        <v>0</v>
      </c>
      <c r="DZ14" s="26" t="n">
        <v>0</v>
      </c>
      <c r="EA14" s="26" t="n">
        <v>0</v>
      </c>
      <c r="EB14" s="26" t="n">
        <v>0</v>
      </c>
      <c r="EC14" s="26" t="n">
        <v>0</v>
      </c>
      <c r="ED14" s="26" t="n">
        <v>0</v>
      </c>
      <c r="EE14" s="26" t="n">
        <v>0</v>
      </c>
      <c r="EF14" s="26" t="n">
        <v>0</v>
      </c>
      <c r="EG14" s="26" t="n">
        <v>0</v>
      </c>
      <c r="EH14" s="26" t="n">
        <v>0</v>
      </c>
      <c r="EI14" s="26" t="n">
        <v>0</v>
      </c>
      <c r="EJ14" s="26" t="n">
        <v>0</v>
      </c>
      <c r="EK14" s="26" t="n">
        <v>0</v>
      </c>
      <c r="EL14" s="26" t="n">
        <v>0</v>
      </c>
      <c r="EM14" s="26" t="n">
        <v>0</v>
      </c>
      <c r="EN14" s="26" t="n">
        <v>0</v>
      </c>
      <c r="EO14" s="26" t="n">
        <v>0</v>
      </c>
      <c r="EP14" s="26" t="n">
        <v>0</v>
      </c>
      <c r="EQ14" s="26" t="n">
        <v>0</v>
      </c>
      <c r="ER14" s="26" t="n">
        <v>0</v>
      </c>
      <c r="ES14" s="26" t="n">
        <v>0</v>
      </c>
      <c r="ET14" s="26" t="n">
        <v>0</v>
      </c>
      <c r="EU14" s="26" t="n">
        <v>0</v>
      </c>
      <c r="EV14" s="26" t="n">
        <v>0</v>
      </c>
      <c r="EW14" s="26" t="n">
        <v>0</v>
      </c>
      <c r="EX14" s="26" t="n">
        <v>0</v>
      </c>
      <c r="EY14" s="26" t="n">
        <v>0</v>
      </c>
      <c r="EZ14" s="26" t="n">
        <v>0</v>
      </c>
      <c r="FA14" s="26" t="n">
        <v>0</v>
      </c>
      <c r="FB14" s="26" t="n">
        <v>0</v>
      </c>
      <c r="FC14" s="26" t="n">
        <v>0</v>
      </c>
      <c r="FD14" s="26" t="n">
        <v>0</v>
      </c>
      <c r="FE14" s="26" t="n">
        <v>0</v>
      </c>
      <c r="FF14" s="26" t="n">
        <v>0</v>
      </c>
      <c r="FG14" s="26" t="n">
        <v>0</v>
      </c>
      <c r="FH14" s="26" t="n">
        <v>0</v>
      </c>
      <c r="FI14" s="26" t="n">
        <v>0</v>
      </c>
      <c r="FJ14" s="26" t="n">
        <v>0</v>
      </c>
      <c r="FK14" s="26" t="n">
        <v>0</v>
      </c>
      <c r="FL14" s="26" t="n">
        <v>0</v>
      </c>
      <c r="FM14" s="26" t="n">
        <v>0</v>
      </c>
      <c r="FN14" s="26" t="n">
        <v>0</v>
      </c>
      <c r="FO14" s="26" t="n">
        <v>0</v>
      </c>
      <c r="FP14" s="26" t="n">
        <v>0</v>
      </c>
      <c r="FQ14" s="26" t="n">
        <v>0</v>
      </c>
      <c r="FR14" s="26" t="n">
        <v>0</v>
      </c>
      <c r="FS14" s="26" t="n">
        <v>0</v>
      </c>
      <c r="FT14" s="26" t="n">
        <v>0</v>
      </c>
      <c r="FU14" s="26" t="n">
        <v>0</v>
      </c>
      <c r="FV14" s="26" t="n">
        <v>0</v>
      </c>
      <c r="FW14" s="26" t="n">
        <v>0</v>
      </c>
      <c r="FX14" s="26" t="n">
        <v>0</v>
      </c>
      <c r="FY14" s="26" t="n">
        <v>0</v>
      </c>
      <c r="FZ14" s="26" t="n">
        <v>0</v>
      </c>
      <c r="GA14" s="26" t="n">
        <v>0</v>
      </c>
      <c r="GB14" s="26" t="n">
        <v>0</v>
      </c>
      <c r="GC14" s="26" t="n">
        <v>0</v>
      </c>
      <c r="GD14" s="26" t="n">
        <v>0</v>
      </c>
      <c r="GE14" s="26" t="n">
        <v>0</v>
      </c>
      <c r="GF14" s="26" t="n">
        <v>0</v>
      </c>
      <c r="GG14" s="26" t="n">
        <v>0</v>
      </c>
      <c r="GH14" s="26" t="n">
        <v>0</v>
      </c>
      <c r="GI14" s="26" t="n">
        <v>0</v>
      </c>
      <c r="GJ14" s="26" t="n">
        <v>0</v>
      </c>
      <c r="GK14" s="26" t="n">
        <v>0</v>
      </c>
      <c r="GL14" s="26" t="n">
        <v>0</v>
      </c>
      <c r="GM14" s="26" t="n">
        <v>0</v>
      </c>
      <c r="GN14" s="26" t="n">
        <v>0</v>
      </c>
      <c r="GO14" s="26" t="n">
        <v>0</v>
      </c>
      <c r="GP14" s="26" t="n">
        <v>0</v>
      </c>
      <c r="GQ14" s="26" t="n">
        <v>0</v>
      </c>
      <c r="GR14" s="26" t="n">
        <v>0</v>
      </c>
      <c r="GS14" s="26" t="n">
        <v>0</v>
      </c>
      <c r="GT14" s="26" t="n">
        <v>0</v>
      </c>
      <c r="GU14" s="26" t="n">
        <v>0</v>
      </c>
      <c r="GV14" s="26" t="n">
        <v>0</v>
      </c>
      <c r="GW14" s="26" t="n">
        <v>0</v>
      </c>
      <c r="GX14" s="26" t="n">
        <v>0</v>
      </c>
      <c r="GY14" s="26" t="n">
        <v>0</v>
      </c>
      <c r="GZ14" s="26" t="n">
        <v>0</v>
      </c>
      <c r="HA14" s="26" t="n">
        <v>0</v>
      </c>
      <c r="HB14" s="26" t="n">
        <v>0</v>
      </c>
      <c r="HC14" s="26" t="n">
        <v>0</v>
      </c>
      <c r="HD14" s="26" t="n">
        <v>0</v>
      </c>
      <c r="HE14" s="26" t="n">
        <v>0</v>
      </c>
      <c r="HF14" s="26" t="n">
        <v>0</v>
      </c>
      <c r="HG14" s="26" t="n">
        <v>0</v>
      </c>
      <c r="HH14" s="26" t="n">
        <v>0</v>
      </c>
      <c r="HI14" s="26" t="n">
        <v>0</v>
      </c>
      <c r="HJ14" s="26" t="n">
        <v>0</v>
      </c>
      <c r="HK14" s="26" t="n">
        <v>0</v>
      </c>
      <c r="HL14" s="26" t="n">
        <v>0</v>
      </c>
      <c r="HM14" s="26" t="n">
        <v>0</v>
      </c>
      <c r="HN14" s="26" t="n">
        <v>0</v>
      </c>
      <c r="HO14" s="26" t="n">
        <v>0</v>
      </c>
      <c r="HP14" s="26" t="n">
        <v>0</v>
      </c>
      <c r="HQ14" s="26" t="n">
        <v>0</v>
      </c>
      <c r="HR14" s="26" t="n">
        <v>0</v>
      </c>
      <c r="HS14" s="26" t="n">
        <v>0</v>
      </c>
      <c r="HT14" s="26" t="n">
        <v>0</v>
      </c>
      <c r="HU14" s="26" t="n">
        <v>0</v>
      </c>
      <c r="HV14" s="26" t="n">
        <v>0</v>
      </c>
      <c r="HW14" s="26" t="n">
        <v>0</v>
      </c>
      <c r="HX14" s="26" t="n">
        <v>0</v>
      </c>
      <c r="HY14" s="26" t="n">
        <v>0</v>
      </c>
      <c r="HZ14" s="26" t="n">
        <v>0</v>
      </c>
      <c r="IA14" s="26" t="n">
        <v>0</v>
      </c>
      <c r="IB14" s="26" t="n">
        <v>0</v>
      </c>
      <c r="IC14" s="26" t="n">
        <v>0</v>
      </c>
      <c r="ID14" s="26" t="n">
        <v>0</v>
      </c>
      <c r="IE14" s="26" t="n">
        <v>0</v>
      </c>
      <c r="IF14" s="26" t="n">
        <v>0</v>
      </c>
      <c r="IG14" s="26" t="n">
        <v>0</v>
      </c>
      <c r="IH14" s="26" t="n">
        <v>0</v>
      </c>
      <c r="II14" s="26" t="n">
        <v>0</v>
      </c>
      <c r="IJ14" s="26" t="n">
        <v>0</v>
      </c>
      <c r="IK14" s="26" t="n">
        <v>0</v>
      </c>
      <c r="IL14" s="26" t="n">
        <v>0</v>
      </c>
      <c r="IM14" s="26" t="n">
        <v>0</v>
      </c>
      <c r="IN14" s="26" t="n">
        <v>0</v>
      </c>
      <c r="IO14" s="26" t="n">
        <v>0</v>
      </c>
      <c r="IP14" s="26" t="n">
        <v>0</v>
      </c>
      <c r="IQ14" s="26" t="n">
        <v>0</v>
      </c>
      <c r="IR14" s="26" t="n">
        <v>0</v>
      </c>
      <c r="IS14" s="26" t="n">
        <v>0</v>
      </c>
      <c r="IT14" s="26" t="n">
        <v>0</v>
      </c>
      <c r="IU14" s="26" t="n">
        <v>0</v>
      </c>
      <c r="IV14" s="26" t="n">
        <v>0</v>
      </c>
      <c r="IW14" s="26" t="n">
        <v>0</v>
      </c>
      <c r="IX14" s="26" t="n">
        <v>0</v>
      </c>
      <c r="IY14" s="26" t="n">
        <v>0</v>
      </c>
      <c r="IZ14" s="26" t="n">
        <v>0</v>
      </c>
      <c r="JA14" s="26" t="n">
        <v>0</v>
      </c>
      <c r="JB14" s="26" t="n">
        <v>0</v>
      </c>
      <c r="JC14" s="26" t="n">
        <v>0</v>
      </c>
      <c r="JD14" s="26" t="n">
        <v>0</v>
      </c>
      <c r="JE14" s="26" t="n">
        <v>0</v>
      </c>
      <c r="JF14" s="26" t="n">
        <v>0</v>
      </c>
      <c r="JG14" s="26" t="n">
        <v>0</v>
      </c>
      <c r="JH14" s="26" t="n">
        <v>0</v>
      </c>
      <c r="JI14" s="26" t="n">
        <v>0</v>
      </c>
      <c r="JJ14" s="26" t="n">
        <v>0</v>
      </c>
      <c r="JK14" s="26" t="n">
        <v>0</v>
      </c>
      <c r="JL14" s="26" t="n">
        <v>0</v>
      </c>
      <c r="JM14" s="26" t="n">
        <v>0</v>
      </c>
      <c r="JN14" s="26" t="n">
        <v>0</v>
      </c>
      <c r="JO14" s="26" t="n">
        <v>0</v>
      </c>
      <c r="JP14" s="26" t="n">
        <v>0</v>
      </c>
      <c r="JQ14" s="26" t="n">
        <v>0</v>
      </c>
      <c r="JR14" s="26" t="n">
        <v>0</v>
      </c>
      <c r="JS14" s="26" t="n">
        <v>0</v>
      </c>
      <c r="JT14" s="26" t="n">
        <v>0</v>
      </c>
      <c r="JU14" s="26" t="n">
        <v>0</v>
      </c>
      <c r="JV14" s="26" t="n">
        <v>0</v>
      </c>
      <c r="JW14" s="26" t="n">
        <v>0</v>
      </c>
      <c r="JX14" s="26" t="n">
        <v>0</v>
      </c>
      <c r="JY14" s="26" t="n">
        <v>0</v>
      </c>
      <c r="JZ14" s="26" t="n">
        <v>0</v>
      </c>
      <c r="KA14" s="26" t="n">
        <v>0</v>
      </c>
      <c r="KB14" s="26" t="n">
        <v>0</v>
      </c>
      <c r="KC14" s="26" t="n">
        <v>0</v>
      </c>
      <c r="KD14" s="26" t="n">
        <v>0</v>
      </c>
      <c r="KE14" s="26" t="n">
        <v>0</v>
      </c>
      <c r="KF14" s="26" t="n">
        <v>0</v>
      </c>
      <c r="KG14" s="26" t="n">
        <v>0</v>
      </c>
      <c r="KH14" s="26" t="n">
        <v>0</v>
      </c>
      <c r="KI14" s="26" t="n">
        <v>0</v>
      </c>
      <c r="KJ14" s="26" t="n">
        <v>0</v>
      </c>
      <c r="KK14" s="26" t="n">
        <v>0</v>
      </c>
      <c r="KL14" s="26" t="n">
        <v>0</v>
      </c>
      <c r="KM14" s="26" t="n">
        <v>0</v>
      </c>
      <c r="KN14" s="26" t="n">
        <v>0</v>
      </c>
      <c r="KO14" s="26" t="n">
        <v>0</v>
      </c>
      <c r="KP14" s="26" t="n">
        <v>0</v>
      </c>
      <c r="KQ14" s="26" t="n">
        <v>0</v>
      </c>
      <c r="KR14" s="26" t="n">
        <v>0</v>
      </c>
      <c r="KS14" s="26" t="n">
        <v>0</v>
      </c>
      <c r="KT14" s="26" t="n">
        <v>0</v>
      </c>
      <c r="KU14" s="26" t="n">
        <v>0</v>
      </c>
      <c r="KV14" s="26" t="n">
        <v>0</v>
      </c>
      <c r="KW14" s="26" t="n">
        <v>0</v>
      </c>
      <c r="KX14" s="26" t="n">
        <v>0</v>
      </c>
      <c r="KY14" s="26" t="n">
        <v>0</v>
      </c>
      <c r="KZ14" s="26" t="n">
        <v>0</v>
      </c>
      <c r="LA14" s="26" t="n">
        <v>0</v>
      </c>
      <c r="LB14" s="26" t="n">
        <v>0</v>
      </c>
      <c r="LC14" s="26" t="n">
        <v>0</v>
      </c>
      <c r="LD14" s="26" t="n">
        <v>0</v>
      </c>
      <c r="LE14" s="26" t="n">
        <v>0</v>
      </c>
      <c r="LF14" s="26" t="n">
        <v>0</v>
      </c>
      <c r="LG14" s="26" t="n">
        <v>0</v>
      </c>
      <c r="LH14" s="26" t="n">
        <v>0</v>
      </c>
      <c r="LI14" s="26" t="n">
        <v>0</v>
      </c>
      <c r="LJ14" s="26" t="n">
        <v>0</v>
      </c>
      <c r="LK14" s="26" t="n">
        <v>0</v>
      </c>
      <c r="LL14" s="26" t="n">
        <v>0</v>
      </c>
      <c r="LM14" s="26" t="n">
        <v>0</v>
      </c>
      <c r="LN14" s="0" t="n">
        <f aca="false">SUM(B14:LM14)</f>
        <v>5</v>
      </c>
    </row>
    <row r="15" customFormat="false" ht="12.8" hidden="false" customHeight="false" outlineLevel="0" collapsed="false">
      <c r="A15" s="31" t="s">
        <v>126</v>
      </c>
      <c r="B15" s="26" t="n">
        <v>0</v>
      </c>
      <c r="C15" s="26" t="n">
        <v>0</v>
      </c>
      <c r="D15" s="26" t="n">
        <v>0</v>
      </c>
      <c r="E15" s="26" t="n">
        <v>0</v>
      </c>
      <c r="F15" s="26" t="n">
        <v>0</v>
      </c>
      <c r="G15" s="26" t="n">
        <v>0</v>
      </c>
      <c r="H15" s="26" t="n">
        <v>0</v>
      </c>
      <c r="I15" s="26" t="n">
        <v>0</v>
      </c>
      <c r="J15" s="26" t="n">
        <v>0</v>
      </c>
      <c r="K15" s="26" t="n">
        <v>0</v>
      </c>
      <c r="L15" s="26" t="n">
        <v>0</v>
      </c>
      <c r="M15" s="26" t="n">
        <v>0</v>
      </c>
      <c r="N15" s="26" t="n">
        <v>0</v>
      </c>
      <c r="O15" s="26" t="n">
        <v>0</v>
      </c>
      <c r="P15" s="26" t="n">
        <v>0</v>
      </c>
      <c r="Q15" s="26" t="n">
        <v>0</v>
      </c>
      <c r="R15" s="26" t="n">
        <v>0</v>
      </c>
      <c r="S15" s="26" t="n">
        <v>0</v>
      </c>
      <c r="T15" s="26" t="n">
        <v>0</v>
      </c>
      <c r="U15" s="26" t="n">
        <v>0</v>
      </c>
      <c r="V15" s="26" t="n">
        <v>0</v>
      </c>
      <c r="W15" s="26" t="n">
        <v>0</v>
      </c>
      <c r="X15" s="26" t="n">
        <v>0</v>
      </c>
      <c r="Y15" s="26" t="n">
        <v>0</v>
      </c>
      <c r="Z15" s="26" t="n">
        <v>0</v>
      </c>
      <c r="AA15" s="26" t="n">
        <v>0</v>
      </c>
      <c r="AB15" s="26" t="n">
        <v>0</v>
      </c>
      <c r="AC15" s="26" t="n">
        <v>0</v>
      </c>
      <c r="AD15" s="26" t="n">
        <v>0</v>
      </c>
      <c r="AE15" s="26" t="n">
        <v>0</v>
      </c>
      <c r="AF15" s="26" t="n">
        <v>0</v>
      </c>
      <c r="AG15" s="26" t="n">
        <v>0</v>
      </c>
      <c r="AH15" s="26" t="n">
        <v>0</v>
      </c>
      <c r="AI15" s="26" t="n">
        <v>0</v>
      </c>
      <c r="AJ15" s="26" t="n">
        <v>0</v>
      </c>
      <c r="AK15" s="26" t="n">
        <v>0</v>
      </c>
      <c r="AL15" s="26" t="n">
        <v>0</v>
      </c>
      <c r="AM15" s="26" t="n">
        <v>0</v>
      </c>
      <c r="AN15" s="26" t="n">
        <v>0</v>
      </c>
      <c r="AO15" s="26" t="n">
        <v>0</v>
      </c>
      <c r="AP15" s="26" t="n">
        <v>0</v>
      </c>
      <c r="AQ15" s="26" t="n">
        <v>0</v>
      </c>
      <c r="AR15" s="26" t="n">
        <v>0</v>
      </c>
      <c r="AS15" s="26" t="n">
        <v>0</v>
      </c>
      <c r="AT15" s="26" t="n">
        <v>0</v>
      </c>
      <c r="AU15" s="26" t="n">
        <v>0</v>
      </c>
      <c r="AV15" s="26" t="n">
        <v>0</v>
      </c>
      <c r="AW15" s="26" t="n">
        <v>0</v>
      </c>
      <c r="AX15" s="26" t="n">
        <v>0</v>
      </c>
      <c r="AY15" s="26" t="n">
        <v>0</v>
      </c>
      <c r="AZ15" s="26" t="n">
        <v>0</v>
      </c>
      <c r="BA15" s="26" t="n">
        <v>0</v>
      </c>
      <c r="BB15" s="26" t="n">
        <v>0</v>
      </c>
      <c r="BC15" s="26" t="n">
        <v>0</v>
      </c>
      <c r="BD15" s="26" t="n">
        <v>0</v>
      </c>
      <c r="BE15" s="26" t="n">
        <v>0</v>
      </c>
      <c r="BF15" s="26" t="n">
        <v>0</v>
      </c>
      <c r="BG15" s="26" t="n">
        <v>0</v>
      </c>
      <c r="BH15" s="26" t="n">
        <v>0</v>
      </c>
      <c r="BI15" s="26" t="n">
        <v>0</v>
      </c>
      <c r="BJ15" s="26" t="n">
        <v>0</v>
      </c>
      <c r="BK15" s="26" t="n">
        <v>0</v>
      </c>
      <c r="BL15" s="26" t="n">
        <v>0</v>
      </c>
      <c r="BM15" s="26" t="n">
        <v>0</v>
      </c>
      <c r="BN15" s="26" t="n">
        <v>0</v>
      </c>
      <c r="BO15" s="26" t="n">
        <v>0</v>
      </c>
      <c r="BP15" s="26" t="n">
        <v>0</v>
      </c>
      <c r="BQ15" s="26" t="n">
        <v>0</v>
      </c>
      <c r="BR15" s="26" t="n">
        <v>0</v>
      </c>
      <c r="BS15" s="26" t="n">
        <v>0</v>
      </c>
      <c r="BT15" s="26" t="n">
        <v>0</v>
      </c>
      <c r="BU15" s="26" t="n">
        <v>0</v>
      </c>
      <c r="BV15" s="26" t="n">
        <v>0</v>
      </c>
      <c r="BW15" s="26" t="n">
        <v>0</v>
      </c>
      <c r="BX15" s="26" t="n">
        <v>0</v>
      </c>
      <c r="BY15" s="26" t="n">
        <v>0</v>
      </c>
      <c r="BZ15" s="26" t="n">
        <v>0</v>
      </c>
      <c r="CA15" s="26" t="n">
        <v>0</v>
      </c>
      <c r="CB15" s="26" t="n">
        <v>0</v>
      </c>
      <c r="CC15" s="26" t="n">
        <v>0</v>
      </c>
      <c r="CD15" s="26" t="n">
        <v>0</v>
      </c>
      <c r="CE15" s="26" t="n">
        <v>0</v>
      </c>
      <c r="CF15" s="26" t="n">
        <v>0</v>
      </c>
      <c r="CG15" s="26" t="n">
        <v>0</v>
      </c>
      <c r="CH15" s="26" t="n">
        <v>0</v>
      </c>
      <c r="CI15" s="26" t="n">
        <v>0</v>
      </c>
      <c r="CJ15" s="26" t="n">
        <v>0</v>
      </c>
      <c r="CK15" s="26" t="n">
        <v>0</v>
      </c>
      <c r="CL15" s="26" t="n">
        <v>0</v>
      </c>
      <c r="CM15" s="26" t="n">
        <v>0</v>
      </c>
      <c r="CN15" s="26" t="n">
        <v>0</v>
      </c>
      <c r="CO15" s="26" t="n">
        <v>0</v>
      </c>
      <c r="CP15" s="26" t="n">
        <v>0</v>
      </c>
      <c r="CQ15" s="26" t="n">
        <v>0</v>
      </c>
      <c r="CR15" s="26" t="n">
        <v>0</v>
      </c>
      <c r="CS15" s="26" t="n">
        <v>0</v>
      </c>
      <c r="CT15" s="26" t="n">
        <v>0</v>
      </c>
      <c r="CU15" s="26" t="n">
        <v>0</v>
      </c>
      <c r="CV15" s="26" t="n">
        <v>0</v>
      </c>
      <c r="CW15" s="26" t="n">
        <v>0</v>
      </c>
      <c r="CX15" s="26" t="n">
        <v>0</v>
      </c>
      <c r="CY15" s="26" t="n">
        <v>0</v>
      </c>
      <c r="CZ15" s="26" t="n">
        <v>0</v>
      </c>
      <c r="DA15" s="26" t="n">
        <v>0</v>
      </c>
      <c r="DB15" s="26" t="n">
        <v>0</v>
      </c>
      <c r="DC15" s="26" t="n">
        <v>0</v>
      </c>
      <c r="DD15" s="26" t="n">
        <v>0</v>
      </c>
      <c r="DE15" s="26" t="n">
        <v>0</v>
      </c>
      <c r="DF15" s="26" t="n">
        <v>0</v>
      </c>
      <c r="DG15" s="26" t="n">
        <v>0</v>
      </c>
      <c r="DH15" s="26" t="n">
        <v>0</v>
      </c>
      <c r="DI15" s="26" t="n">
        <v>0</v>
      </c>
      <c r="DJ15" s="26" t="n">
        <v>0</v>
      </c>
      <c r="DK15" s="26" t="n">
        <v>1</v>
      </c>
      <c r="DL15" s="26" t="n">
        <v>1</v>
      </c>
      <c r="DM15" s="26" t="n">
        <v>1</v>
      </c>
      <c r="DN15" s="26" t="n">
        <v>1</v>
      </c>
      <c r="DO15" s="26" t="n">
        <v>1</v>
      </c>
      <c r="DP15" s="26" t="n">
        <v>1</v>
      </c>
      <c r="DQ15" s="26" t="n">
        <v>1</v>
      </c>
      <c r="DR15" s="26" t="n">
        <v>1</v>
      </c>
      <c r="DS15" s="26" t="n">
        <v>0</v>
      </c>
      <c r="DT15" s="26" t="n">
        <v>0</v>
      </c>
      <c r="DU15" s="26" t="n">
        <v>0</v>
      </c>
      <c r="DV15" s="26" t="n">
        <v>0</v>
      </c>
      <c r="DW15" s="26" t="n">
        <v>0</v>
      </c>
      <c r="DX15" s="26" t="n">
        <v>0</v>
      </c>
      <c r="DY15" s="26" t="n">
        <v>0</v>
      </c>
      <c r="DZ15" s="26" t="n">
        <v>0</v>
      </c>
      <c r="EA15" s="26" t="n">
        <v>0</v>
      </c>
      <c r="EB15" s="26" t="n">
        <v>0</v>
      </c>
      <c r="EC15" s="26" t="n">
        <v>0</v>
      </c>
      <c r="ED15" s="26" t="n">
        <v>0</v>
      </c>
      <c r="EE15" s="26" t="n">
        <v>0</v>
      </c>
      <c r="EF15" s="26" t="n">
        <v>0</v>
      </c>
      <c r="EG15" s="26" t="n">
        <v>0</v>
      </c>
      <c r="EH15" s="26" t="n">
        <v>0</v>
      </c>
      <c r="EI15" s="26" t="n">
        <v>0</v>
      </c>
      <c r="EJ15" s="26" t="n">
        <v>0</v>
      </c>
      <c r="EK15" s="26" t="n">
        <v>0</v>
      </c>
      <c r="EL15" s="26" t="n">
        <v>0</v>
      </c>
      <c r="EM15" s="26" t="n">
        <v>0</v>
      </c>
      <c r="EN15" s="26" t="n">
        <v>0</v>
      </c>
      <c r="EO15" s="26" t="n">
        <v>0</v>
      </c>
      <c r="EP15" s="26" t="n">
        <v>0</v>
      </c>
      <c r="EQ15" s="26" t="n">
        <v>0</v>
      </c>
      <c r="ER15" s="26" t="n">
        <v>0</v>
      </c>
      <c r="ES15" s="26" t="n">
        <v>0</v>
      </c>
      <c r="ET15" s="26" t="n">
        <v>0</v>
      </c>
      <c r="EU15" s="26" t="n">
        <v>0</v>
      </c>
      <c r="EV15" s="26" t="n">
        <v>0</v>
      </c>
      <c r="EW15" s="26" t="n">
        <v>0</v>
      </c>
      <c r="EX15" s="26" t="n">
        <v>0</v>
      </c>
      <c r="EY15" s="26" t="n">
        <v>0</v>
      </c>
      <c r="EZ15" s="26" t="n">
        <v>0</v>
      </c>
      <c r="FA15" s="26" t="n">
        <v>0</v>
      </c>
      <c r="FB15" s="26" t="n">
        <v>0</v>
      </c>
      <c r="FC15" s="26" t="n">
        <v>0</v>
      </c>
      <c r="FD15" s="26" t="n">
        <v>0</v>
      </c>
      <c r="FE15" s="26" t="n">
        <v>0</v>
      </c>
      <c r="FF15" s="26" t="n">
        <v>0</v>
      </c>
      <c r="FG15" s="26" t="n">
        <v>0</v>
      </c>
      <c r="FH15" s="26" t="n">
        <v>0</v>
      </c>
      <c r="FI15" s="26" t="n">
        <v>0</v>
      </c>
      <c r="FJ15" s="26" t="n">
        <v>0</v>
      </c>
      <c r="FK15" s="26" t="n">
        <v>0</v>
      </c>
      <c r="FL15" s="26" t="n">
        <v>0</v>
      </c>
      <c r="FM15" s="26" t="n">
        <v>0</v>
      </c>
      <c r="FN15" s="26" t="n">
        <v>0</v>
      </c>
      <c r="FO15" s="26" t="n">
        <v>0</v>
      </c>
      <c r="FP15" s="26" t="n">
        <v>0</v>
      </c>
      <c r="FQ15" s="26" t="n">
        <v>0</v>
      </c>
      <c r="FR15" s="26" t="n">
        <v>0</v>
      </c>
      <c r="FS15" s="26" t="n">
        <v>0</v>
      </c>
      <c r="FT15" s="26" t="n">
        <v>0</v>
      </c>
      <c r="FU15" s="26" t="n">
        <v>0</v>
      </c>
      <c r="FV15" s="26" t="n">
        <v>0</v>
      </c>
      <c r="FW15" s="26" t="n">
        <v>0</v>
      </c>
      <c r="FX15" s="26" t="n">
        <v>0</v>
      </c>
      <c r="FY15" s="26" t="n">
        <v>0</v>
      </c>
      <c r="FZ15" s="26" t="n">
        <v>0</v>
      </c>
      <c r="GA15" s="26" t="n">
        <v>0</v>
      </c>
      <c r="GB15" s="26" t="n">
        <v>0</v>
      </c>
      <c r="GC15" s="26" t="n">
        <v>0</v>
      </c>
      <c r="GD15" s="26" t="n">
        <v>0</v>
      </c>
      <c r="GE15" s="26" t="n">
        <v>0</v>
      </c>
      <c r="GF15" s="26" t="n">
        <v>0</v>
      </c>
      <c r="GG15" s="26" t="n">
        <v>0</v>
      </c>
      <c r="GH15" s="26" t="n">
        <v>0</v>
      </c>
      <c r="GI15" s="26" t="n">
        <v>0</v>
      </c>
      <c r="GJ15" s="26" t="n">
        <v>0</v>
      </c>
      <c r="GK15" s="26" t="n">
        <v>0</v>
      </c>
      <c r="GL15" s="26" t="n">
        <v>0</v>
      </c>
      <c r="GM15" s="26" t="n">
        <v>0</v>
      </c>
      <c r="GN15" s="26" t="n">
        <v>0</v>
      </c>
      <c r="GO15" s="26" t="n">
        <v>0</v>
      </c>
      <c r="GP15" s="26" t="n">
        <v>0</v>
      </c>
      <c r="GQ15" s="26" t="n">
        <v>0</v>
      </c>
      <c r="GR15" s="26" t="n">
        <v>0</v>
      </c>
      <c r="GS15" s="26" t="n">
        <v>0</v>
      </c>
      <c r="GT15" s="26" t="n">
        <v>0</v>
      </c>
      <c r="GU15" s="26" t="n">
        <v>0</v>
      </c>
      <c r="GV15" s="26" t="n">
        <v>0</v>
      </c>
      <c r="GW15" s="26" t="n">
        <v>0</v>
      </c>
      <c r="GX15" s="26" t="n">
        <v>0</v>
      </c>
      <c r="GY15" s="26" t="n">
        <v>0</v>
      </c>
      <c r="GZ15" s="26" t="n">
        <v>0</v>
      </c>
      <c r="HA15" s="26" t="n">
        <v>0</v>
      </c>
      <c r="HB15" s="26" t="n">
        <v>0</v>
      </c>
      <c r="HC15" s="26" t="n">
        <v>0</v>
      </c>
      <c r="HD15" s="26" t="n">
        <v>0</v>
      </c>
      <c r="HE15" s="26" t="n">
        <v>0</v>
      </c>
      <c r="HF15" s="26" t="n">
        <v>0</v>
      </c>
      <c r="HG15" s="26" t="n">
        <v>0</v>
      </c>
      <c r="HH15" s="26" t="n">
        <v>0</v>
      </c>
      <c r="HI15" s="26" t="n">
        <v>0</v>
      </c>
      <c r="HJ15" s="26" t="n">
        <v>0</v>
      </c>
      <c r="HK15" s="26" t="n">
        <v>0</v>
      </c>
      <c r="HL15" s="26" t="n">
        <v>0</v>
      </c>
      <c r="HM15" s="26" t="n">
        <v>0</v>
      </c>
      <c r="HN15" s="26" t="n">
        <v>0</v>
      </c>
      <c r="HO15" s="26" t="n">
        <v>0</v>
      </c>
      <c r="HP15" s="26" t="n">
        <v>0</v>
      </c>
      <c r="HQ15" s="26" t="n">
        <v>0</v>
      </c>
      <c r="HR15" s="26" t="n">
        <v>0</v>
      </c>
      <c r="HS15" s="26" t="n">
        <v>0</v>
      </c>
      <c r="HT15" s="26" t="n">
        <v>0</v>
      </c>
      <c r="HU15" s="26" t="n">
        <v>0</v>
      </c>
      <c r="HV15" s="26" t="n">
        <v>0</v>
      </c>
      <c r="HW15" s="26" t="n">
        <v>0</v>
      </c>
      <c r="HX15" s="26" t="n">
        <v>0</v>
      </c>
      <c r="HY15" s="26" t="n">
        <v>0</v>
      </c>
      <c r="HZ15" s="26" t="n">
        <v>0</v>
      </c>
      <c r="IA15" s="26" t="n">
        <v>0</v>
      </c>
      <c r="IB15" s="26" t="n">
        <v>0</v>
      </c>
      <c r="IC15" s="26" t="n">
        <v>0</v>
      </c>
      <c r="ID15" s="26" t="n">
        <v>0</v>
      </c>
      <c r="IE15" s="26" t="n">
        <v>0</v>
      </c>
      <c r="IF15" s="26" t="n">
        <v>0</v>
      </c>
      <c r="IG15" s="26" t="n">
        <v>0</v>
      </c>
      <c r="IH15" s="26" t="n">
        <v>0</v>
      </c>
      <c r="II15" s="26" t="n">
        <v>0</v>
      </c>
      <c r="IJ15" s="26" t="n">
        <v>0</v>
      </c>
      <c r="IK15" s="26" t="n">
        <v>0</v>
      </c>
      <c r="IL15" s="26" t="n">
        <v>0</v>
      </c>
      <c r="IM15" s="26" t="n">
        <v>0</v>
      </c>
      <c r="IN15" s="26" t="n">
        <v>0</v>
      </c>
      <c r="IO15" s="26" t="n">
        <v>0</v>
      </c>
      <c r="IP15" s="26" t="n">
        <v>0</v>
      </c>
      <c r="IQ15" s="26" t="n">
        <v>0</v>
      </c>
      <c r="IR15" s="26" t="n">
        <v>0</v>
      </c>
      <c r="IS15" s="26" t="n">
        <v>0</v>
      </c>
      <c r="IT15" s="26" t="n">
        <v>0</v>
      </c>
      <c r="IU15" s="26" t="n">
        <v>0</v>
      </c>
      <c r="IV15" s="26" t="n">
        <v>0</v>
      </c>
      <c r="IW15" s="26" t="n">
        <v>0</v>
      </c>
      <c r="IX15" s="26" t="n">
        <v>0</v>
      </c>
      <c r="IY15" s="26" t="n">
        <v>0</v>
      </c>
      <c r="IZ15" s="26" t="n">
        <v>0</v>
      </c>
      <c r="JA15" s="26" t="n">
        <v>0</v>
      </c>
      <c r="JB15" s="26" t="n">
        <v>0</v>
      </c>
      <c r="JC15" s="26" t="n">
        <v>0</v>
      </c>
      <c r="JD15" s="26" t="n">
        <v>0</v>
      </c>
      <c r="JE15" s="26" t="n">
        <v>0</v>
      </c>
      <c r="JF15" s="26" t="n">
        <v>0</v>
      </c>
      <c r="JG15" s="26" t="n">
        <v>0</v>
      </c>
      <c r="JH15" s="26" t="n">
        <v>0</v>
      </c>
      <c r="JI15" s="26" t="n">
        <v>0</v>
      </c>
      <c r="JJ15" s="26" t="n">
        <v>0</v>
      </c>
      <c r="JK15" s="26" t="n">
        <v>0</v>
      </c>
      <c r="JL15" s="26" t="n">
        <v>0</v>
      </c>
      <c r="JM15" s="26" t="n">
        <v>0</v>
      </c>
      <c r="JN15" s="26" t="n">
        <v>0</v>
      </c>
      <c r="JO15" s="26" t="n">
        <v>0</v>
      </c>
      <c r="JP15" s="26" t="n">
        <v>0</v>
      </c>
      <c r="JQ15" s="26" t="n">
        <v>0</v>
      </c>
      <c r="JR15" s="26" t="n">
        <v>0</v>
      </c>
      <c r="JS15" s="26" t="n">
        <v>0</v>
      </c>
      <c r="JT15" s="26" t="n">
        <v>0</v>
      </c>
      <c r="JU15" s="26" t="n">
        <v>0</v>
      </c>
      <c r="JV15" s="26" t="n">
        <v>0</v>
      </c>
      <c r="JW15" s="26" t="n">
        <v>0</v>
      </c>
      <c r="JX15" s="26" t="n">
        <v>0</v>
      </c>
      <c r="JY15" s="26" t="n">
        <v>0</v>
      </c>
      <c r="JZ15" s="26" t="n">
        <v>0</v>
      </c>
      <c r="KA15" s="26" t="n">
        <v>0</v>
      </c>
      <c r="KB15" s="26" t="n">
        <v>0</v>
      </c>
      <c r="KC15" s="26" t="n">
        <v>0</v>
      </c>
      <c r="KD15" s="26" t="n">
        <v>0</v>
      </c>
      <c r="KE15" s="26" t="n">
        <v>0</v>
      </c>
      <c r="KF15" s="26" t="n">
        <v>0</v>
      </c>
      <c r="KG15" s="26" t="n">
        <v>0</v>
      </c>
      <c r="KH15" s="26" t="n">
        <v>0</v>
      </c>
      <c r="KI15" s="26" t="n">
        <v>0</v>
      </c>
      <c r="KJ15" s="26" t="n">
        <v>0</v>
      </c>
      <c r="KK15" s="26" t="n">
        <v>0</v>
      </c>
      <c r="KL15" s="26" t="n">
        <v>0</v>
      </c>
      <c r="KM15" s="26" t="n">
        <v>0</v>
      </c>
      <c r="KN15" s="26" t="n">
        <v>0</v>
      </c>
      <c r="KO15" s="26" t="n">
        <v>0</v>
      </c>
      <c r="KP15" s="26" t="n">
        <v>0</v>
      </c>
      <c r="KQ15" s="26" t="n">
        <v>0</v>
      </c>
      <c r="KR15" s="26" t="n">
        <v>0</v>
      </c>
      <c r="KS15" s="26" t="n">
        <v>0</v>
      </c>
      <c r="KT15" s="26" t="n">
        <v>0</v>
      </c>
      <c r="KU15" s="26" t="n">
        <v>0</v>
      </c>
      <c r="KV15" s="26" t="n">
        <v>0</v>
      </c>
      <c r="KW15" s="26" t="n">
        <v>0</v>
      </c>
      <c r="KX15" s="26" t="n">
        <v>0</v>
      </c>
      <c r="KY15" s="26" t="n">
        <v>0</v>
      </c>
      <c r="KZ15" s="26" t="n">
        <v>0</v>
      </c>
      <c r="LA15" s="26" t="n">
        <v>0</v>
      </c>
      <c r="LB15" s="26" t="n">
        <v>0</v>
      </c>
      <c r="LC15" s="26" t="n">
        <v>0</v>
      </c>
      <c r="LD15" s="26" t="n">
        <v>0</v>
      </c>
      <c r="LE15" s="26" t="n">
        <v>0</v>
      </c>
      <c r="LF15" s="26" t="n">
        <v>0</v>
      </c>
      <c r="LG15" s="26" t="n">
        <v>0</v>
      </c>
      <c r="LH15" s="26" t="n">
        <v>0</v>
      </c>
      <c r="LI15" s="26" t="n">
        <v>0</v>
      </c>
      <c r="LJ15" s="26" t="n">
        <v>0</v>
      </c>
      <c r="LK15" s="26" t="n">
        <v>0</v>
      </c>
      <c r="LL15" s="26" t="n">
        <v>0</v>
      </c>
      <c r="LM15" s="26" t="n">
        <v>0</v>
      </c>
      <c r="LN15" s="0" t="n">
        <f aca="false">SUM(B15:LM15)</f>
        <v>8</v>
      </c>
    </row>
    <row r="16" customFormat="false" ht="12.8" hidden="false" customHeight="false" outlineLevel="0" collapsed="false">
      <c r="A16" s="31" t="s">
        <v>135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  <c r="W16" s="26" t="n">
        <v>0</v>
      </c>
      <c r="X16" s="26" t="n">
        <v>0</v>
      </c>
      <c r="Y16" s="26" t="n">
        <v>0</v>
      </c>
      <c r="Z16" s="26" t="n">
        <v>0</v>
      </c>
      <c r="AA16" s="26" t="n">
        <v>0</v>
      </c>
      <c r="AB16" s="26" t="n">
        <v>1</v>
      </c>
      <c r="AC16" s="26" t="n">
        <v>0</v>
      </c>
      <c r="AD16" s="26" t="n">
        <v>0</v>
      </c>
      <c r="AE16" s="26" t="n">
        <v>0</v>
      </c>
      <c r="AF16" s="26" t="n">
        <v>0</v>
      </c>
      <c r="AG16" s="26" t="n">
        <v>0</v>
      </c>
      <c r="AH16" s="26" t="n">
        <v>0</v>
      </c>
      <c r="AI16" s="26" t="n">
        <v>0</v>
      </c>
      <c r="AJ16" s="26" t="n">
        <v>0</v>
      </c>
      <c r="AK16" s="26" t="n">
        <v>0</v>
      </c>
      <c r="AL16" s="26" t="n">
        <v>0</v>
      </c>
      <c r="AM16" s="26" t="n">
        <v>0</v>
      </c>
      <c r="AN16" s="26" t="n">
        <v>0</v>
      </c>
      <c r="AO16" s="26" t="n">
        <v>0</v>
      </c>
      <c r="AP16" s="26" t="n">
        <v>0</v>
      </c>
      <c r="AQ16" s="26" t="n">
        <v>0</v>
      </c>
      <c r="AR16" s="26" t="n">
        <v>0</v>
      </c>
      <c r="AS16" s="26" t="n">
        <v>0</v>
      </c>
      <c r="AT16" s="26" t="n">
        <v>0</v>
      </c>
      <c r="AU16" s="26" t="n">
        <v>0</v>
      </c>
      <c r="AV16" s="26" t="n">
        <v>0</v>
      </c>
      <c r="AW16" s="26" t="n">
        <v>0</v>
      </c>
      <c r="AX16" s="26" t="n">
        <v>0</v>
      </c>
      <c r="AY16" s="26" t="n">
        <v>0</v>
      </c>
      <c r="AZ16" s="26" t="n">
        <v>0</v>
      </c>
      <c r="BA16" s="26" t="n">
        <v>0</v>
      </c>
      <c r="BB16" s="26" t="n">
        <v>0</v>
      </c>
      <c r="BC16" s="26" t="n">
        <v>0</v>
      </c>
      <c r="BD16" s="26" t="n">
        <v>0</v>
      </c>
      <c r="BE16" s="26" t="n">
        <v>0</v>
      </c>
      <c r="BF16" s="26" t="n">
        <v>0</v>
      </c>
      <c r="BG16" s="26" t="n">
        <v>0</v>
      </c>
      <c r="BH16" s="26" t="n">
        <v>0</v>
      </c>
      <c r="BI16" s="26" t="n">
        <v>0</v>
      </c>
      <c r="BJ16" s="26" t="n">
        <v>0</v>
      </c>
      <c r="BK16" s="26" t="n">
        <v>0</v>
      </c>
      <c r="BL16" s="26" t="n">
        <v>0</v>
      </c>
      <c r="BM16" s="26" t="n">
        <v>0</v>
      </c>
      <c r="BN16" s="26" t="n">
        <v>0</v>
      </c>
      <c r="BO16" s="26" t="n">
        <v>0</v>
      </c>
      <c r="BP16" s="26" t="n">
        <v>0</v>
      </c>
      <c r="BQ16" s="26" t="n">
        <v>0</v>
      </c>
      <c r="BR16" s="26" t="n">
        <v>0</v>
      </c>
      <c r="BS16" s="26" t="n">
        <v>0</v>
      </c>
      <c r="BT16" s="26" t="n">
        <v>0</v>
      </c>
      <c r="BU16" s="26" t="n">
        <v>0</v>
      </c>
      <c r="BV16" s="26" t="n">
        <v>0</v>
      </c>
      <c r="BW16" s="26" t="n">
        <v>0</v>
      </c>
      <c r="BX16" s="26" t="n">
        <v>0</v>
      </c>
      <c r="BY16" s="26" t="n">
        <v>0</v>
      </c>
      <c r="BZ16" s="26" t="n">
        <v>0</v>
      </c>
      <c r="CA16" s="26" t="n">
        <v>0</v>
      </c>
      <c r="CB16" s="26" t="n">
        <v>0</v>
      </c>
      <c r="CC16" s="26" t="n">
        <v>0</v>
      </c>
      <c r="CD16" s="26" t="n">
        <v>0</v>
      </c>
      <c r="CE16" s="26" t="n">
        <v>0</v>
      </c>
      <c r="CF16" s="26" t="n">
        <v>0</v>
      </c>
      <c r="CG16" s="26" t="n">
        <v>0</v>
      </c>
      <c r="CH16" s="26" t="n">
        <v>0</v>
      </c>
      <c r="CI16" s="26" t="n">
        <v>0</v>
      </c>
      <c r="CJ16" s="26" t="n">
        <v>0</v>
      </c>
      <c r="CK16" s="26" t="n">
        <v>0</v>
      </c>
      <c r="CL16" s="26" t="n">
        <v>0</v>
      </c>
      <c r="CM16" s="26" t="n">
        <v>0</v>
      </c>
      <c r="CN16" s="26" t="n">
        <v>0</v>
      </c>
      <c r="CO16" s="26" t="n">
        <v>0</v>
      </c>
      <c r="CP16" s="26" t="n">
        <v>0</v>
      </c>
      <c r="CQ16" s="26" t="n">
        <v>0</v>
      </c>
      <c r="CR16" s="26" t="n">
        <v>0</v>
      </c>
      <c r="CS16" s="26" t="n">
        <v>0</v>
      </c>
      <c r="CT16" s="26" t="n">
        <v>0</v>
      </c>
      <c r="CU16" s="26" t="n">
        <v>0</v>
      </c>
      <c r="CV16" s="26" t="n">
        <v>0</v>
      </c>
      <c r="CW16" s="26" t="n">
        <v>0</v>
      </c>
      <c r="CX16" s="26" t="n">
        <v>0</v>
      </c>
      <c r="CY16" s="26" t="n">
        <v>0</v>
      </c>
      <c r="CZ16" s="26" t="n">
        <v>0</v>
      </c>
      <c r="DA16" s="26" t="n">
        <v>0</v>
      </c>
      <c r="DB16" s="26" t="n">
        <v>0</v>
      </c>
      <c r="DC16" s="26" t="n">
        <v>0</v>
      </c>
      <c r="DD16" s="26" t="n">
        <v>0</v>
      </c>
      <c r="DE16" s="26" t="n">
        <v>0</v>
      </c>
      <c r="DF16" s="26" t="n">
        <v>0</v>
      </c>
      <c r="DG16" s="26" t="n">
        <v>0</v>
      </c>
      <c r="DH16" s="26" t="n">
        <v>0</v>
      </c>
      <c r="DI16" s="26" t="n">
        <v>0</v>
      </c>
      <c r="DJ16" s="26" t="n">
        <v>0</v>
      </c>
      <c r="DK16" s="26" t="n">
        <v>0</v>
      </c>
      <c r="DL16" s="26" t="n">
        <v>0</v>
      </c>
      <c r="DM16" s="26" t="n">
        <v>0</v>
      </c>
      <c r="DN16" s="26" t="n">
        <v>0</v>
      </c>
      <c r="DO16" s="26" t="n">
        <v>0</v>
      </c>
      <c r="DP16" s="26" t="n">
        <v>0</v>
      </c>
      <c r="DQ16" s="26" t="n">
        <v>0</v>
      </c>
      <c r="DR16" s="26" t="n">
        <v>0</v>
      </c>
      <c r="DS16" s="26" t="n">
        <v>1</v>
      </c>
      <c r="DT16" s="26" t="n">
        <v>1</v>
      </c>
      <c r="DU16" s="26" t="n">
        <v>1</v>
      </c>
      <c r="DV16" s="26" t="n">
        <v>1</v>
      </c>
      <c r="DW16" s="26" t="n">
        <v>1</v>
      </c>
      <c r="DX16" s="26" t="n">
        <v>1</v>
      </c>
      <c r="DY16" s="26" t="n">
        <v>0</v>
      </c>
      <c r="DZ16" s="26" t="n">
        <v>0</v>
      </c>
      <c r="EA16" s="26" t="n">
        <v>0</v>
      </c>
      <c r="EB16" s="26" t="n">
        <v>0</v>
      </c>
      <c r="EC16" s="26" t="n">
        <v>0</v>
      </c>
      <c r="ED16" s="26" t="n">
        <v>0</v>
      </c>
      <c r="EE16" s="26" t="n">
        <v>0</v>
      </c>
      <c r="EF16" s="26" t="n">
        <v>0</v>
      </c>
      <c r="EG16" s="26" t="n">
        <v>0</v>
      </c>
      <c r="EH16" s="26" t="n">
        <v>0</v>
      </c>
      <c r="EI16" s="26" t="n">
        <v>0</v>
      </c>
      <c r="EJ16" s="26" t="n">
        <v>0</v>
      </c>
      <c r="EK16" s="26" t="n">
        <v>0</v>
      </c>
      <c r="EL16" s="26" t="n">
        <v>0</v>
      </c>
      <c r="EM16" s="26" t="n">
        <v>0</v>
      </c>
      <c r="EN16" s="26" t="n">
        <v>0</v>
      </c>
      <c r="EO16" s="26" t="n">
        <v>0</v>
      </c>
      <c r="EP16" s="26" t="n">
        <v>0</v>
      </c>
      <c r="EQ16" s="26" t="n">
        <v>0</v>
      </c>
      <c r="ER16" s="26" t="n">
        <v>0</v>
      </c>
      <c r="ES16" s="26" t="n">
        <v>0</v>
      </c>
      <c r="ET16" s="26" t="n">
        <v>0</v>
      </c>
      <c r="EU16" s="26" t="n">
        <v>0</v>
      </c>
      <c r="EV16" s="26" t="n">
        <v>0</v>
      </c>
      <c r="EW16" s="26" t="n">
        <v>0</v>
      </c>
      <c r="EX16" s="26" t="n">
        <v>0</v>
      </c>
      <c r="EY16" s="26" t="n">
        <v>0</v>
      </c>
      <c r="EZ16" s="26" t="n">
        <v>0</v>
      </c>
      <c r="FA16" s="26" t="n">
        <v>0</v>
      </c>
      <c r="FB16" s="26" t="n">
        <v>0</v>
      </c>
      <c r="FC16" s="26" t="n">
        <v>0</v>
      </c>
      <c r="FD16" s="26" t="n">
        <v>0</v>
      </c>
      <c r="FE16" s="26" t="n">
        <v>0</v>
      </c>
      <c r="FF16" s="26" t="n">
        <v>0</v>
      </c>
      <c r="FG16" s="26" t="n">
        <v>0</v>
      </c>
      <c r="FH16" s="26" t="n">
        <v>0</v>
      </c>
      <c r="FI16" s="26" t="n">
        <v>0</v>
      </c>
      <c r="FJ16" s="26" t="n">
        <v>0</v>
      </c>
      <c r="FK16" s="26" t="n">
        <v>0</v>
      </c>
      <c r="FL16" s="26" t="n">
        <v>0</v>
      </c>
      <c r="FM16" s="26" t="n">
        <v>0</v>
      </c>
      <c r="FN16" s="26" t="n">
        <v>0</v>
      </c>
      <c r="FO16" s="26" t="n">
        <v>0</v>
      </c>
      <c r="FP16" s="26" t="n">
        <v>0</v>
      </c>
      <c r="FQ16" s="26" t="n">
        <v>0</v>
      </c>
      <c r="FR16" s="26" t="n">
        <v>0</v>
      </c>
      <c r="FS16" s="26" t="n">
        <v>0</v>
      </c>
      <c r="FT16" s="26" t="n">
        <v>0</v>
      </c>
      <c r="FU16" s="26" t="n">
        <v>0</v>
      </c>
      <c r="FV16" s="26" t="n">
        <v>0</v>
      </c>
      <c r="FW16" s="26" t="n">
        <v>0</v>
      </c>
      <c r="FX16" s="26" t="n">
        <v>0</v>
      </c>
      <c r="FY16" s="26" t="n">
        <v>0</v>
      </c>
      <c r="FZ16" s="26" t="n">
        <v>0</v>
      </c>
      <c r="GA16" s="26" t="n">
        <v>0</v>
      </c>
      <c r="GB16" s="26" t="n">
        <v>0</v>
      </c>
      <c r="GC16" s="26" t="n">
        <v>0</v>
      </c>
      <c r="GD16" s="26" t="n">
        <v>0</v>
      </c>
      <c r="GE16" s="26" t="n">
        <v>0</v>
      </c>
      <c r="GF16" s="26" t="n">
        <v>0</v>
      </c>
      <c r="GG16" s="26" t="n">
        <v>0</v>
      </c>
      <c r="GH16" s="26" t="n">
        <v>0</v>
      </c>
      <c r="GI16" s="26" t="n">
        <v>0</v>
      </c>
      <c r="GJ16" s="26" t="n">
        <v>0</v>
      </c>
      <c r="GK16" s="26" t="n">
        <v>0</v>
      </c>
      <c r="GL16" s="26" t="n">
        <v>0</v>
      </c>
      <c r="GM16" s="26" t="n">
        <v>0</v>
      </c>
      <c r="GN16" s="26" t="n">
        <v>0</v>
      </c>
      <c r="GO16" s="26" t="n">
        <v>0</v>
      </c>
      <c r="GP16" s="26" t="n">
        <v>0</v>
      </c>
      <c r="GQ16" s="26" t="n">
        <v>0</v>
      </c>
      <c r="GR16" s="26" t="n">
        <v>0</v>
      </c>
      <c r="GS16" s="26" t="n">
        <v>0</v>
      </c>
      <c r="GT16" s="26" t="n">
        <v>0</v>
      </c>
      <c r="GU16" s="26" t="n">
        <v>0</v>
      </c>
      <c r="GV16" s="26" t="n">
        <v>0</v>
      </c>
      <c r="GW16" s="26" t="n">
        <v>0</v>
      </c>
      <c r="GX16" s="26" t="n">
        <v>0</v>
      </c>
      <c r="GY16" s="26" t="n">
        <v>0</v>
      </c>
      <c r="GZ16" s="26" t="n">
        <v>0</v>
      </c>
      <c r="HA16" s="26" t="n">
        <v>0</v>
      </c>
      <c r="HB16" s="26" t="n">
        <v>0</v>
      </c>
      <c r="HC16" s="26" t="n">
        <v>0</v>
      </c>
      <c r="HD16" s="26" t="n">
        <v>0</v>
      </c>
      <c r="HE16" s="26" t="n">
        <v>0</v>
      </c>
      <c r="HF16" s="26" t="n">
        <v>0</v>
      </c>
      <c r="HG16" s="26" t="n">
        <v>0</v>
      </c>
      <c r="HH16" s="26" t="n">
        <v>0</v>
      </c>
      <c r="HI16" s="26" t="n">
        <v>0</v>
      </c>
      <c r="HJ16" s="26" t="n">
        <v>0</v>
      </c>
      <c r="HK16" s="26" t="n">
        <v>0</v>
      </c>
      <c r="HL16" s="26" t="n">
        <v>0</v>
      </c>
      <c r="HM16" s="26" t="n">
        <v>0</v>
      </c>
      <c r="HN16" s="26" t="n">
        <v>0</v>
      </c>
      <c r="HO16" s="26" t="n">
        <v>0</v>
      </c>
      <c r="HP16" s="26" t="n">
        <v>0</v>
      </c>
      <c r="HQ16" s="26" t="n">
        <v>0</v>
      </c>
      <c r="HR16" s="26" t="n">
        <v>0</v>
      </c>
      <c r="HS16" s="26" t="n">
        <v>0</v>
      </c>
      <c r="HT16" s="26" t="n">
        <v>0</v>
      </c>
      <c r="HU16" s="26" t="n">
        <v>0</v>
      </c>
      <c r="HV16" s="26" t="n">
        <v>0</v>
      </c>
      <c r="HW16" s="26" t="n">
        <v>0</v>
      </c>
      <c r="HX16" s="26" t="n">
        <v>0</v>
      </c>
      <c r="HY16" s="26" t="n">
        <v>0</v>
      </c>
      <c r="HZ16" s="26" t="n">
        <v>0</v>
      </c>
      <c r="IA16" s="26" t="n">
        <v>0</v>
      </c>
      <c r="IB16" s="26" t="n">
        <v>0</v>
      </c>
      <c r="IC16" s="26" t="n">
        <v>0</v>
      </c>
      <c r="ID16" s="26" t="n">
        <v>0</v>
      </c>
      <c r="IE16" s="26" t="n">
        <v>0</v>
      </c>
      <c r="IF16" s="26" t="n">
        <v>0</v>
      </c>
      <c r="IG16" s="26" t="n">
        <v>0</v>
      </c>
      <c r="IH16" s="26" t="n">
        <v>0</v>
      </c>
      <c r="II16" s="26" t="n">
        <v>0</v>
      </c>
      <c r="IJ16" s="26" t="n">
        <v>0</v>
      </c>
      <c r="IK16" s="26" t="n">
        <v>0</v>
      </c>
      <c r="IL16" s="26" t="n">
        <v>0</v>
      </c>
      <c r="IM16" s="26" t="n">
        <v>0</v>
      </c>
      <c r="IN16" s="26" t="n">
        <v>0</v>
      </c>
      <c r="IO16" s="26" t="n">
        <v>0</v>
      </c>
      <c r="IP16" s="26" t="n">
        <v>0</v>
      </c>
      <c r="IQ16" s="26" t="n">
        <v>0</v>
      </c>
      <c r="IR16" s="26" t="n">
        <v>0</v>
      </c>
      <c r="IS16" s="26" t="n">
        <v>0</v>
      </c>
      <c r="IT16" s="26" t="n">
        <v>0</v>
      </c>
      <c r="IU16" s="26" t="n">
        <v>0</v>
      </c>
      <c r="IV16" s="26" t="n">
        <v>0</v>
      </c>
      <c r="IW16" s="26" t="n">
        <v>0</v>
      </c>
      <c r="IX16" s="26" t="n">
        <v>0</v>
      </c>
      <c r="IY16" s="26" t="n">
        <v>0</v>
      </c>
      <c r="IZ16" s="26" t="n">
        <v>0</v>
      </c>
      <c r="JA16" s="26" t="n">
        <v>0</v>
      </c>
      <c r="JB16" s="26" t="n">
        <v>0</v>
      </c>
      <c r="JC16" s="26" t="n">
        <v>0</v>
      </c>
      <c r="JD16" s="26" t="n">
        <v>0</v>
      </c>
      <c r="JE16" s="26" t="n">
        <v>0</v>
      </c>
      <c r="JF16" s="26" t="n">
        <v>0</v>
      </c>
      <c r="JG16" s="26" t="n">
        <v>0</v>
      </c>
      <c r="JH16" s="26" t="n">
        <v>0</v>
      </c>
      <c r="JI16" s="26" t="n">
        <v>0</v>
      </c>
      <c r="JJ16" s="26" t="n">
        <v>0</v>
      </c>
      <c r="JK16" s="26" t="n">
        <v>0</v>
      </c>
      <c r="JL16" s="26" t="n">
        <v>0</v>
      </c>
      <c r="JM16" s="26" t="n">
        <v>0</v>
      </c>
      <c r="JN16" s="26" t="n">
        <v>0</v>
      </c>
      <c r="JO16" s="26" t="n">
        <v>0</v>
      </c>
      <c r="JP16" s="26" t="n">
        <v>0</v>
      </c>
      <c r="JQ16" s="26" t="n">
        <v>0</v>
      </c>
      <c r="JR16" s="26" t="n">
        <v>0</v>
      </c>
      <c r="JS16" s="26" t="n">
        <v>0</v>
      </c>
      <c r="JT16" s="26" t="n">
        <v>0</v>
      </c>
      <c r="JU16" s="26" t="n">
        <v>0</v>
      </c>
      <c r="JV16" s="26" t="n">
        <v>0</v>
      </c>
      <c r="JW16" s="26" t="n">
        <v>0</v>
      </c>
      <c r="JX16" s="26" t="n">
        <v>0</v>
      </c>
      <c r="JY16" s="26" t="n">
        <v>0</v>
      </c>
      <c r="JZ16" s="26" t="n">
        <v>0</v>
      </c>
      <c r="KA16" s="26" t="n">
        <v>0</v>
      </c>
      <c r="KB16" s="26" t="n">
        <v>0</v>
      </c>
      <c r="KC16" s="26" t="n">
        <v>0</v>
      </c>
      <c r="KD16" s="26" t="n">
        <v>0</v>
      </c>
      <c r="KE16" s="26" t="n">
        <v>0</v>
      </c>
      <c r="KF16" s="26" t="n">
        <v>0</v>
      </c>
      <c r="KG16" s="26" t="n">
        <v>0</v>
      </c>
      <c r="KH16" s="26" t="n">
        <v>0</v>
      </c>
      <c r="KI16" s="26" t="n">
        <v>0</v>
      </c>
      <c r="KJ16" s="26" t="n">
        <v>0</v>
      </c>
      <c r="KK16" s="26" t="n">
        <v>0</v>
      </c>
      <c r="KL16" s="26" t="n">
        <v>0</v>
      </c>
      <c r="KM16" s="26" t="n">
        <v>0</v>
      </c>
      <c r="KN16" s="26" t="n">
        <v>0</v>
      </c>
      <c r="KO16" s="26" t="n">
        <v>0</v>
      </c>
      <c r="KP16" s="26" t="n">
        <v>0</v>
      </c>
      <c r="KQ16" s="26" t="n">
        <v>0</v>
      </c>
      <c r="KR16" s="26" t="n">
        <v>0</v>
      </c>
      <c r="KS16" s="26" t="n">
        <v>0</v>
      </c>
      <c r="KT16" s="26" t="n">
        <v>0</v>
      </c>
      <c r="KU16" s="26" t="n">
        <v>0</v>
      </c>
      <c r="KV16" s="26" t="n">
        <v>0</v>
      </c>
      <c r="KW16" s="26" t="n">
        <v>0</v>
      </c>
      <c r="KX16" s="26" t="n">
        <v>0</v>
      </c>
      <c r="KY16" s="26" t="n">
        <v>0</v>
      </c>
      <c r="KZ16" s="26" t="n">
        <v>0</v>
      </c>
      <c r="LA16" s="26" t="n">
        <v>0</v>
      </c>
      <c r="LB16" s="26" t="n">
        <v>0</v>
      </c>
      <c r="LC16" s="26" t="n">
        <v>0</v>
      </c>
      <c r="LD16" s="26" t="n">
        <v>0</v>
      </c>
      <c r="LE16" s="26" t="n">
        <v>0</v>
      </c>
      <c r="LF16" s="26" t="n">
        <v>0</v>
      </c>
      <c r="LG16" s="26" t="n">
        <v>0</v>
      </c>
      <c r="LH16" s="26" t="n">
        <v>0</v>
      </c>
      <c r="LI16" s="26" t="n">
        <v>0</v>
      </c>
      <c r="LJ16" s="26" t="n">
        <v>0</v>
      </c>
      <c r="LK16" s="26" t="n">
        <v>0</v>
      </c>
      <c r="LL16" s="26" t="n">
        <v>0</v>
      </c>
      <c r="LM16" s="26" t="n">
        <v>0</v>
      </c>
      <c r="LN16" s="0" t="n">
        <f aca="false">SUM(B16:LM16)</f>
        <v>7</v>
      </c>
    </row>
    <row r="17" customFormat="false" ht="12.8" hidden="false" customHeight="false" outlineLevel="0" collapsed="false">
      <c r="A17" s="31" t="s">
        <v>142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  <c r="W17" s="26" t="n">
        <v>0</v>
      </c>
      <c r="X17" s="26" t="n">
        <v>0</v>
      </c>
      <c r="Y17" s="26" t="n">
        <v>0</v>
      </c>
      <c r="Z17" s="26" t="n">
        <v>0</v>
      </c>
      <c r="AA17" s="26" t="n">
        <v>0</v>
      </c>
      <c r="AB17" s="26" t="n">
        <v>0</v>
      </c>
      <c r="AC17" s="26" t="n">
        <v>0</v>
      </c>
      <c r="AD17" s="26" t="n">
        <v>0</v>
      </c>
      <c r="AE17" s="26" t="n">
        <v>0</v>
      </c>
      <c r="AF17" s="26" t="n">
        <v>0</v>
      </c>
      <c r="AG17" s="26" t="n">
        <v>0</v>
      </c>
      <c r="AH17" s="26" t="n">
        <v>0</v>
      </c>
      <c r="AI17" s="26" t="n">
        <v>0</v>
      </c>
      <c r="AJ17" s="26" t="n">
        <v>0</v>
      </c>
      <c r="AK17" s="26" t="n">
        <v>0</v>
      </c>
      <c r="AL17" s="26" t="n">
        <v>0</v>
      </c>
      <c r="AM17" s="26" t="n">
        <v>0</v>
      </c>
      <c r="AN17" s="26" t="n">
        <v>0</v>
      </c>
      <c r="AO17" s="26" t="n">
        <v>0</v>
      </c>
      <c r="AP17" s="26" t="n">
        <v>0</v>
      </c>
      <c r="AQ17" s="26" t="n">
        <v>0</v>
      </c>
      <c r="AR17" s="26" t="n">
        <v>0</v>
      </c>
      <c r="AS17" s="26" t="n">
        <v>0</v>
      </c>
      <c r="AT17" s="26" t="n">
        <v>0</v>
      </c>
      <c r="AU17" s="26" t="n">
        <v>0</v>
      </c>
      <c r="AV17" s="26" t="n">
        <v>0</v>
      </c>
      <c r="AW17" s="26" t="n">
        <v>0</v>
      </c>
      <c r="AX17" s="26" t="n">
        <v>0</v>
      </c>
      <c r="AY17" s="26" t="n">
        <v>0</v>
      </c>
      <c r="AZ17" s="26" t="n">
        <v>0</v>
      </c>
      <c r="BA17" s="26" t="n">
        <v>0</v>
      </c>
      <c r="BB17" s="26" t="n">
        <v>0</v>
      </c>
      <c r="BC17" s="26" t="n">
        <v>0</v>
      </c>
      <c r="BD17" s="26" t="n">
        <v>0</v>
      </c>
      <c r="BE17" s="26" t="n">
        <v>0</v>
      </c>
      <c r="BF17" s="26" t="n">
        <v>0</v>
      </c>
      <c r="BG17" s="26" t="n">
        <v>0</v>
      </c>
      <c r="BH17" s="26" t="n">
        <v>0</v>
      </c>
      <c r="BI17" s="26" t="n">
        <v>0</v>
      </c>
      <c r="BJ17" s="26" t="n">
        <v>0</v>
      </c>
      <c r="BK17" s="26" t="n">
        <v>0</v>
      </c>
      <c r="BL17" s="26" t="n">
        <v>0</v>
      </c>
      <c r="BM17" s="26" t="n">
        <v>0</v>
      </c>
      <c r="BN17" s="26" t="n">
        <v>0</v>
      </c>
      <c r="BO17" s="26" t="n">
        <v>0</v>
      </c>
      <c r="BP17" s="26" t="n">
        <v>0</v>
      </c>
      <c r="BQ17" s="26" t="n">
        <v>0</v>
      </c>
      <c r="BR17" s="26" t="n">
        <v>0</v>
      </c>
      <c r="BS17" s="26" t="n">
        <v>0</v>
      </c>
      <c r="BT17" s="26" t="n">
        <v>0</v>
      </c>
      <c r="BU17" s="26" t="n">
        <v>0</v>
      </c>
      <c r="BV17" s="26" t="n">
        <v>0</v>
      </c>
      <c r="BW17" s="26" t="n">
        <v>0</v>
      </c>
      <c r="BX17" s="26" t="n">
        <v>0</v>
      </c>
      <c r="BY17" s="26" t="n">
        <v>0</v>
      </c>
      <c r="BZ17" s="26" t="n">
        <v>0</v>
      </c>
      <c r="CA17" s="26" t="n">
        <v>0</v>
      </c>
      <c r="CB17" s="26" t="n">
        <v>0</v>
      </c>
      <c r="CC17" s="26" t="n">
        <v>0</v>
      </c>
      <c r="CD17" s="26" t="n">
        <v>0</v>
      </c>
      <c r="CE17" s="26" t="n">
        <v>0</v>
      </c>
      <c r="CF17" s="26" t="n">
        <v>0</v>
      </c>
      <c r="CG17" s="26" t="n">
        <v>0</v>
      </c>
      <c r="CH17" s="26" t="n">
        <v>0</v>
      </c>
      <c r="CI17" s="26" t="n">
        <v>0</v>
      </c>
      <c r="CJ17" s="26" t="n">
        <v>0</v>
      </c>
      <c r="CK17" s="26" t="n">
        <v>0</v>
      </c>
      <c r="CL17" s="26" t="n">
        <v>0</v>
      </c>
      <c r="CM17" s="26" t="n">
        <v>0</v>
      </c>
      <c r="CN17" s="26" t="n">
        <v>0</v>
      </c>
      <c r="CO17" s="26" t="n">
        <v>0</v>
      </c>
      <c r="CP17" s="26" t="n">
        <v>0</v>
      </c>
      <c r="CQ17" s="26" t="n">
        <v>0</v>
      </c>
      <c r="CR17" s="26" t="n">
        <v>0</v>
      </c>
      <c r="CS17" s="26" t="n">
        <v>0</v>
      </c>
      <c r="CT17" s="26" t="n">
        <v>0</v>
      </c>
      <c r="CU17" s="26" t="n">
        <v>0</v>
      </c>
      <c r="CV17" s="26" t="n">
        <v>0</v>
      </c>
      <c r="CW17" s="26" t="n">
        <v>0</v>
      </c>
      <c r="CX17" s="26" t="n">
        <v>0</v>
      </c>
      <c r="CY17" s="26" t="n">
        <v>0</v>
      </c>
      <c r="CZ17" s="26" t="n">
        <v>0</v>
      </c>
      <c r="DA17" s="26" t="n">
        <v>0</v>
      </c>
      <c r="DB17" s="26" t="n">
        <v>0</v>
      </c>
      <c r="DC17" s="26" t="n">
        <v>0</v>
      </c>
      <c r="DD17" s="26" t="n">
        <v>0</v>
      </c>
      <c r="DE17" s="26" t="n">
        <v>0</v>
      </c>
      <c r="DF17" s="26" t="n">
        <v>0</v>
      </c>
      <c r="DG17" s="26" t="n">
        <v>0</v>
      </c>
      <c r="DH17" s="26" t="n">
        <v>0</v>
      </c>
      <c r="DI17" s="26" t="n">
        <v>0</v>
      </c>
      <c r="DJ17" s="26" t="n">
        <v>0</v>
      </c>
      <c r="DK17" s="26" t="n">
        <v>0</v>
      </c>
      <c r="DL17" s="26" t="n">
        <v>0</v>
      </c>
      <c r="DM17" s="26" t="n">
        <v>0</v>
      </c>
      <c r="DN17" s="26" t="n">
        <v>0</v>
      </c>
      <c r="DO17" s="26" t="n">
        <v>0</v>
      </c>
      <c r="DP17" s="26" t="n">
        <v>0</v>
      </c>
      <c r="DQ17" s="26" t="n">
        <v>0</v>
      </c>
      <c r="DR17" s="26" t="n">
        <v>0</v>
      </c>
      <c r="DS17" s="26" t="n">
        <v>0</v>
      </c>
      <c r="DT17" s="26" t="n">
        <v>0</v>
      </c>
      <c r="DU17" s="26" t="n">
        <v>0</v>
      </c>
      <c r="DV17" s="26" t="n">
        <v>0</v>
      </c>
      <c r="DW17" s="26" t="n">
        <v>0</v>
      </c>
      <c r="DX17" s="26" t="n">
        <v>0</v>
      </c>
      <c r="DY17" s="26" t="n">
        <v>1</v>
      </c>
      <c r="DZ17" s="26" t="n">
        <v>1</v>
      </c>
      <c r="EA17" s="26" t="n">
        <v>1</v>
      </c>
      <c r="EB17" s="26" t="n">
        <v>1</v>
      </c>
      <c r="EC17" s="26" t="n">
        <v>1</v>
      </c>
      <c r="ED17" s="26" t="n">
        <v>1</v>
      </c>
      <c r="EE17" s="26" t="n">
        <v>1</v>
      </c>
      <c r="EF17" s="26" t="n">
        <v>1</v>
      </c>
      <c r="EG17" s="26" t="n">
        <v>1</v>
      </c>
      <c r="EH17" s="26" t="n">
        <v>1</v>
      </c>
      <c r="EI17" s="26" t="n">
        <v>1</v>
      </c>
      <c r="EJ17" s="26" t="n">
        <v>0</v>
      </c>
      <c r="EK17" s="26" t="n">
        <v>0</v>
      </c>
      <c r="EL17" s="26" t="n">
        <v>0</v>
      </c>
      <c r="EM17" s="26" t="n">
        <v>0</v>
      </c>
      <c r="EN17" s="26" t="n">
        <v>0</v>
      </c>
      <c r="EO17" s="26" t="n">
        <v>0</v>
      </c>
      <c r="EP17" s="26" t="n">
        <v>0</v>
      </c>
      <c r="EQ17" s="26" t="n">
        <v>0</v>
      </c>
      <c r="ER17" s="26" t="n">
        <v>0</v>
      </c>
      <c r="ES17" s="26" t="n">
        <v>0</v>
      </c>
      <c r="ET17" s="26" t="n">
        <v>0</v>
      </c>
      <c r="EU17" s="26" t="n">
        <v>0</v>
      </c>
      <c r="EV17" s="26" t="n">
        <v>0</v>
      </c>
      <c r="EW17" s="26" t="n">
        <v>0</v>
      </c>
      <c r="EX17" s="26" t="n">
        <v>0</v>
      </c>
      <c r="EY17" s="26" t="n">
        <v>0</v>
      </c>
      <c r="EZ17" s="26" t="n">
        <v>0</v>
      </c>
      <c r="FA17" s="26" t="n">
        <v>0</v>
      </c>
      <c r="FB17" s="26" t="n">
        <v>0</v>
      </c>
      <c r="FC17" s="26" t="n">
        <v>0</v>
      </c>
      <c r="FD17" s="26" t="n">
        <v>0</v>
      </c>
      <c r="FE17" s="26" t="n">
        <v>0</v>
      </c>
      <c r="FF17" s="26" t="n">
        <v>0</v>
      </c>
      <c r="FG17" s="26" t="n">
        <v>0</v>
      </c>
      <c r="FH17" s="26" t="n">
        <v>0</v>
      </c>
      <c r="FI17" s="26" t="n">
        <v>0</v>
      </c>
      <c r="FJ17" s="26" t="n">
        <v>0</v>
      </c>
      <c r="FK17" s="26" t="n">
        <v>0</v>
      </c>
      <c r="FL17" s="26" t="n">
        <v>0</v>
      </c>
      <c r="FM17" s="26" t="n">
        <v>0</v>
      </c>
      <c r="FN17" s="26" t="n">
        <v>0</v>
      </c>
      <c r="FO17" s="26" t="n">
        <v>0</v>
      </c>
      <c r="FP17" s="26" t="n">
        <v>0</v>
      </c>
      <c r="FQ17" s="26" t="n">
        <v>0</v>
      </c>
      <c r="FR17" s="26" t="n">
        <v>0</v>
      </c>
      <c r="FS17" s="26" t="n">
        <v>0</v>
      </c>
      <c r="FT17" s="26" t="n">
        <v>0</v>
      </c>
      <c r="FU17" s="26" t="n">
        <v>0</v>
      </c>
      <c r="FV17" s="26" t="n">
        <v>0</v>
      </c>
      <c r="FW17" s="26" t="n">
        <v>0</v>
      </c>
      <c r="FX17" s="26" t="n">
        <v>0</v>
      </c>
      <c r="FY17" s="26" t="n">
        <v>0</v>
      </c>
      <c r="FZ17" s="26" t="n">
        <v>0</v>
      </c>
      <c r="GA17" s="26" t="n">
        <v>0</v>
      </c>
      <c r="GB17" s="26" t="n">
        <v>0</v>
      </c>
      <c r="GC17" s="26" t="n">
        <v>0</v>
      </c>
      <c r="GD17" s="26" t="n">
        <v>0</v>
      </c>
      <c r="GE17" s="26" t="n">
        <v>0</v>
      </c>
      <c r="GF17" s="26" t="n">
        <v>0</v>
      </c>
      <c r="GG17" s="26" t="n">
        <v>0</v>
      </c>
      <c r="GH17" s="26" t="n">
        <v>0</v>
      </c>
      <c r="GI17" s="26" t="n">
        <v>0</v>
      </c>
      <c r="GJ17" s="26" t="n">
        <v>0</v>
      </c>
      <c r="GK17" s="26" t="n">
        <v>0</v>
      </c>
      <c r="GL17" s="26" t="n">
        <v>0</v>
      </c>
      <c r="GM17" s="26" t="n">
        <v>0</v>
      </c>
      <c r="GN17" s="26" t="n">
        <v>0</v>
      </c>
      <c r="GO17" s="26" t="n">
        <v>0</v>
      </c>
      <c r="GP17" s="26" t="n">
        <v>0</v>
      </c>
      <c r="GQ17" s="26" t="n">
        <v>0</v>
      </c>
      <c r="GR17" s="26" t="n">
        <v>0</v>
      </c>
      <c r="GS17" s="26" t="n">
        <v>0</v>
      </c>
      <c r="GT17" s="26" t="n">
        <v>0</v>
      </c>
      <c r="GU17" s="26" t="n">
        <v>0</v>
      </c>
      <c r="GV17" s="26" t="n">
        <v>0</v>
      </c>
      <c r="GW17" s="26" t="n">
        <v>0</v>
      </c>
      <c r="GX17" s="26" t="n">
        <v>0</v>
      </c>
      <c r="GY17" s="26" t="n">
        <v>0</v>
      </c>
      <c r="GZ17" s="26" t="n">
        <v>0</v>
      </c>
      <c r="HA17" s="26" t="n">
        <v>0</v>
      </c>
      <c r="HB17" s="26" t="n">
        <v>0</v>
      </c>
      <c r="HC17" s="26" t="n">
        <v>0</v>
      </c>
      <c r="HD17" s="26" t="n">
        <v>0</v>
      </c>
      <c r="HE17" s="26" t="n">
        <v>0</v>
      </c>
      <c r="HF17" s="26" t="n">
        <v>0</v>
      </c>
      <c r="HG17" s="26" t="n">
        <v>0</v>
      </c>
      <c r="HH17" s="26" t="n">
        <v>0</v>
      </c>
      <c r="HI17" s="26" t="n">
        <v>0</v>
      </c>
      <c r="HJ17" s="26" t="n">
        <v>0</v>
      </c>
      <c r="HK17" s="26" t="n">
        <v>0</v>
      </c>
      <c r="HL17" s="26" t="n">
        <v>0</v>
      </c>
      <c r="HM17" s="26" t="n">
        <v>0</v>
      </c>
      <c r="HN17" s="26" t="n">
        <v>0</v>
      </c>
      <c r="HO17" s="26" t="n">
        <v>0</v>
      </c>
      <c r="HP17" s="26" t="n">
        <v>0</v>
      </c>
      <c r="HQ17" s="26" t="n">
        <v>0</v>
      </c>
      <c r="HR17" s="26" t="n">
        <v>0</v>
      </c>
      <c r="HS17" s="26" t="n">
        <v>0</v>
      </c>
      <c r="HT17" s="26" t="n">
        <v>0</v>
      </c>
      <c r="HU17" s="26" t="n">
        <v>0</v>
      </c>
      <c r="HV17" s="26" t="n">
        <v>0</v>
      </c>
      <c r="HW17" s="26" t="n">
        <v>0</v>
      </c>
      <c r="HX17" s="26" t="n">
        <v>0</v>
      </c>
      <c r="HY17" s="26" t="n">
        <v>0</v>
      </c>
      <c r="HZ17" s="26" t="n">
        <v>0</v>
      </c>
      <c r="IA17" s="26" t="n">
        <v>0</v>
      </c>
      <c r="IB17" s="26" t="n">
        <v>0</v>
      </c>
      <c r="IC17" s="26" t="n">
        <v>0</v>
      </c>
      <c r="ID17" s="26" t="n">
        <v>0</v>
      </c>
      <c r="IE17" s="26" t="n">
        <v>0</v>
      </c>
      <c r="IF17" s="26" t="n">
        <v>0</v>
      </c>
      <c r="IG17" s="26" t="n">
        <v>0</v>
      </c>
      <c r="IH17" s="26" t="n">
        <v>0</v>
      </c>
      <c r="II17" s="26" t="n">
        <v>0</v>
      </c>
      <c r="IJ17" s="26" t="n">
        <v>0</v>
      </c>
      <c r="IK17" s="26" t="n">
        <v>0</v>
      </c>
      <c r="IL17" s="26" t="n">
        <v>0</v>
      </c>
      <c r="IM17" s="26" t="n">
        <v>0</v>
      </c>
      <c r="IN17" s="26" t="n">
        <v>0</v>
      </c>
      <c r="IO17" s="26" t="n">
        <v>0</v>
      </c>
      <c r="IP17" s="26" t="n">
        <v>0</v>
      </c>
      <c r="IQ17" s="26" t="n">
        <v>0</v>
      </c>
      <c r="IR17" s="26" t="n">
        <v>0</v>
      </c>
      <c r="IS17" s="26" t="n">
        <v>0</v>
      </c>
      <c r="IT17" s="26" t="n">
        <v>0</v>
      </c>
      <c r="IU17" s="26" t="n">
        <v>0</v>
      </c>
      <c r="IV17" s="26" t="n">
        <v>0</v>
      </c>
      <c r="IW17" s="26" t="n">
        <v>0</v>
      </c>
      <c r="IX17" s="26" t="n">
        <v>0</v>
      </c>
      <c r="IY17" s="26" t="n">
        <v>0</v>
      </c>
      <c r="IZ17" s="26" t="n">
        <v>0</v>
      </c>
      <c r="JA17" s="26" t="n">
        <v>0</v>
      </c>
      <c r="JB17" s="26" t="n">
        <v>0</v>
      </c>
      <c r="JC17" s="26" t="n">
        <v>0</v>
      </c>
      <c r="JD17" s="26" t="n">
        <v>0</v>
      </c>
      <c r="JE17" s="26" t="n">
        <v>0</v>
      </c>
      <c r="JF17" s="26" t="n">
        <v>0</v>
      </c>
      <c r="JG17" s="26" t="n">
        <v>0</v>
      </c>
      <c r="JH17" s="26" t="n">
        <v>0</v>
      </c>
      <c r="JI17" s="26" t="n">
        <v>0</v>
      </c>
      <c r="JJ17" s="26" t="n">
        <v>0</v>
      </c>
      <c r="JK17" s="26" t="n">
        <v>0</v>
      </c>
      <c r="JL17" s="26" t="n">
        <v>0</v>
      </c>
      <c r="JM17" s="26" t="n">
        <v>0</v>
      </c>
      <c r="JN17" s="26" t="n">
        <v>0</v>
      </c>
      <c r="JO17" s="26" t="n">
        <v>0</v>
      </c>
      <c r="JP17" s="26" t="n">
        <v>0</v>
      </c>
      <c r="JQ17" s="26" t="n">
        <v>0</v>
      </c>
      <c r="JR17" s="26" t="n">
        <v>0</v>
      </c>
      <c r="JS17" s="26" t="n">
        <v>0</v>
      </c>
      <c r="JT17" s="26" t="n">
        <v>0</v>
      </c>
      <c r="JU17" s="26" t="n">
        <v>0</v>
      </c>
      <c r="JV17" s="26" t="n">
        <v>0</v>
      </c>
      <c r="JW17" s="26" t="n">
        <v>0</v>
      </c>
      <c r="JX17" s="26" t="n">
        <v>0</v>
      </c>
      <c r="JY17" s="26" t="n">
        <v>0</v>
      </c>
      <c r="JZ17" s="26" t="n">
        <v>0</v>
      </c>
      <c r="KA17" s="26" t="n">
        <v>0</v>
      </c>
      <c r="KB17" s="26" t="n">
        <v>0</v>
      </c>
      <c r="KC17" s="26" t="n">
        <v>0</v>
      </c>
      <c r="KD17" s="26" t="n">
        <v>0</v>
      </c>
      <c r="KE17" s="26" t="n">
        <v>0</v>
      </c>
      <c r="KF17" s="26" t="n">
        <v>0</v>
      </c>
      <c r="KG17" s="26" t="n">
        <v>0</v>
      </c>
      <c r="KH17" s="26" t="n">
        <v>0</v>
      </c>
      <c r="KI17" s="26" t="n">
        <v>0</v>
      </c>
      <c r="KJ17" s="26" t="n">
        <v>0</v>
      </c>
      <c r="KK17" s="26" t="n">
        <v>0</v>
      </c>
      <c r="KL17" s="26" t="n">
        <v>0</v>
      </c>
      <c r="KM17" s="26" t="n">
        <v>0</v>
      </c>
      <c r="KN17" s="26" t="n">
        <v>0</v>
      </c>
      <c r="KO17" s="26" t="n">
        <v>0</v>
      </c>
      <c r="KP17" s="26" t="n">
        <v>0</v>
      </c>
      <c r="KQ17" s="26" t="n">
        <v>0</v>
      </c>
      <c r="KR17" s="26" t="n">
        <v>0</v>
      </c>
      <c r="KS17" s="26" t="n">
        <v>0</v>
      </c>
      <c r="KT17" s="26" t="n">
        <v>0</v>
      </c>
      <c r="KU17" s="26" t="n">
        <v>0</v>
      </c>
      <c r="KV17" s="26" t="n">
        <v>0</v>
      </c>
      <c r="KW17" s="26" t="n">
        <v>0</v>
      </c>
      <c r="KX17" s="26" t="n">
        <v>0</v>
      </c>
      <c r="KY17" s="26" t="n">
        <v>0</v>
      </c>
      <c r="KZ17" s="26" t="n">
        <v>0</v>
      </c>
      <c r="LA17" s="26" t="n">
        <v>0</v>
      </c>
      <c r="LB17" s="26" t="n">
        <v>0</v>
      </c>
      <c r="LC17" s="26" t="n">
        <v>0</v>
      </c>
      <c r="LD17" s="26" t="n">
        <v>0</v>
      </c>
      <c r="LE17" s="26" t="n">
        <v>0</v>
      </c>
      <c r="LF17" s="26" t="n">
        <v>0</v>
      </c>
      <c r="LG17" s="26" t="n">
        <v>0</v>
      </c>
      <c r="LH17" s="26" t="n">
        <v>0</v>
      </c>
      <c r="LI17" s="26" t="n">
        <v>0</v>
      </c>
      <c r="LJ17" s="26" t="n">
        <v>0</v>
      </c>
      <c r="LK17" s="26" t="n">
        <v>0</v>
      </c>
      <c r="LL17" s="26" t="n">
        <v>0</v>
      </c>
      <c r="LM17" s="26" t="n">
        <v>0</v>
      </c>
      <c r="LN17" s="0" t="n">
        <f aca="false">SUM(B17:LM17)</f>
        <v>11</v>
      </c>
    </row>
    <row r="18" customFormat="false" ht="12.8" hidden="false" customHeight="false" outlineLevel="0" collapsed="false">
      <c r="A18" s="31" t="s">
        <v>154</v>
      </c>
      <c r="B18" s="26" t="n">
        <v>0</v>
      </c>
      <c r="C18" s="26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6" t="n">
        <v>0</v>
      </c>
      <c r="N18" s="26" t="n">
        <v>0</v>
      </c>
      <c r="O18" s="26" t="n">
        <v>0</v>
      </c>
      <c r="P18" s="26" t="n">
        <v>0</v>
      </c>
      <c r="Q18" s="26" t="n">
        <v>0</v>
      </c>
      <c r="R18" s="26" t="n">
        <v>0</v>
      </c>
      <c r="S18" s="26" t="n">
        <v>0</v>
      </c>
      <c r="T18" s="26" t="n">
        <v>0</v>
      </c>
      <c r="U18" s="26" t="n">
        <v>0</v>
      </c>
      <c r="V18" s="26" t="n">
        <v>0</v>
      </c>
      <c r="W18" s="26" t="n">
        <v>0</v>
      </c>
      <c r="X18" s="26" t="n">
        <v>0</v>
      </c>
      <c r="Y18" s="26" t="n">
        <v>0</v>
      </c>
      <c r="Z18" s="26" t="n">
        <v>0</v>
      </c>
      <c r="AA18" s="26" t="n">
        <v>0</v>
      </c>
      <c r="AB18" s="26" t="n">
        <v>0</v>
      </c>
      <c r="AC18" s="26" t="n">
        <v>0</v>
      </c>
      <c r="AD18" s="26" t="n">
        <v>0</v>
      </c>
      <c r="AE18" s="26" t="n">
        <v>0</v>
      </c>
      <c r="AF18" s="26" t="n">
        <v>0</v>
      </c>
      <c r="AG18" s="26" t="n">
        <v>0</v>
      </c>
      <c r="AH18" s="26" t="n">
        <v>0</v>
      </c>
      <c r="AI18" s="26" t="n">
        <v>0</v>
      </c>
      <c r="AJ18" s="26" t="n">
        <v>0</v>
      </c>
      <c r="AK18" s="26" t="n">
        <v>0</v>
      </c>
      <c r="AL18" s="26" t="n">
        <v>0</v>
      </c>
      <c r="AM18" s="26" t="n">
        <v>0</v>
      </c>
      <c r="AN18" s="26" t="n">
        <v>0</v>
      </c>
      <c r="AO18" s="26" t="n">
        <v>0</v>
      </c>
      <c r="AP18" s="26" t="n">
        <v>0</v>
      </c>
      <c r="AQ18" s="26" t="n">
        <v>0</v>
      </c>
      <c r="AR18" s="26" t="n">
        <v>0</v>
      </c>
      <c r="AS18" s="26" t="n">
        <v>0</v>
      </c>
      <c r="AT18" s="26" t="n">
        <v>0</v>
      </c>
      <c r="AU18" s="26" t="n">
        <v>0</v>
      </c>
      <c r="AV18" s="26" t="n">
        <v>0</v>
      </c>
      <c r="AW18" s="26" t="n">
        <v>0</v>
      </c>
      <c r="AX18" s="26" t="n">
        <v>0</v>
      </c>
      <c r="AY18" s="26" t="n">
        <v>0</v>
      </c>
      <c r="AZ18" s="26" t="n">
        <v>0</v>
      </c>
      <c r="BA18" s="26" t="n">
        <v>0</v>
      </c>
      <c r="BB18" s="26" t="n">
        <v>0</v>
      </c>
      <c r="BC18" s="26" t="n">
        <v>0</v>
      </c>
      <c r="BD18" s="26" t="n">
        <v>0</v>
      </c>
      <c r="BE18" s="26" t="n">
        <v>0</v>
      </c>
      <c r="BF18" s="26" t="n">
        <v>0</v>
      </c>
      <c r="BG18" s="26" t="n">
        <v>0</v>
      </c>
      <c r="BH18" s="26" t="n">
        <v>0</v>
      </c>
      <c r="BI18" s="26" t="n">
        <v>0</v>
      </c>
      <c r="BJ18" s="26" t="n">
        <v>0</v>
      </c>
      <c r="BK18" s="26" t="n">
        <v>0</v>
      </c>
      <c r="BL18" s="26" t="n">
        <v>0</v>
      </c>
      <c r="BM18" s="26" t="n">
        <v>0</v>
      </c>
      <c r="BN18" s="26" t="n">
        <v>0</v>
      </c>
      <c r="BO18" s="26" t="n">
        <v>0</v>
      </c>
      <c r="BP18" s="26" t="n">
        <v>0</v>
      </c>
      <c r="BQ18" s="26" t="n">
        <v>0</v>
      </c>
      <c r="BR18" s="26" t="n">
        <v>0</v>
      </c>
      <c r="BS18" s="26" t="n">
        <v>0</v>
      </c>
      <c r="BT18" s="26" t="n">
        <v>0</v>
      </c>
      <c r="BU18" s="26" t="n">
        <v>0</v>
      </c>
      <c r="BV18" s="26" t="n">
        <v>0</v>
      </c>
      <c r="BW18" s="26" t="n">
        <v>0</v>
      </c>
      <c r="BX18" s="26" t="n">
        <v>0</v>
      </c>
      <c r="BY18" s="26" t="n">
        <v>0</v>
      </c>
      <c r="BZ18" s="26" t="n">
        <v>0</v>
      </c>
      <c r="CA18" s="26" t="n">
        <v>0</v>
      </c>
      <c r="CB18" s="26" t="n">
        <v>0</v>
      </c>
      <c r="CC18" s="26" t="n">
        <v>0</v>
      </c>
      <c r="CD18" s="26" t="n">
        <v>0</v>
      </c>
      <c r="CE18" s="26" t="n">
        <v>0</v>
      </c>
      <c r="CF18" s="26" t="n">
        <v>0</v>
      </c>
      <c r="CG18" s="26" t="n">
        <v>0</v>
      </c>
      <c r="CH18" s="26" t="n">
        <v>0</v>
      </c>
      <c r="CI18" s="26" t="n">
        <v>0</v>
      </c>
      <c r="CJ18" s="26" t="n">
        <v>0</v>
      </c>
      <c r="CK18" s="26" t="n">
        <v>0</v>
      </c>
      <c r="CL18" s="26" t="n">
        <v>0</v>
      </c>
      <c r="CM18" s="26" t="n">
        <v>0</v>
      </c>
      <c r="CN18" s="26" t="n">
        <v>0</v>
      </c>
      <c r="CO18" s="26" t="n">
        <v>0</v>
      </c>
      <c r="CP18" s="26" t="n">
        <v>0</v>
      </c>
      <c r="CQ18" s="26" t="n">
        <v>0</v>
      </c>
      <c r="CR18" s="26" t="n">
        <v>0</v>
      </c>
      <c r="CS18" s="26" t="n">
        <v>0</v>
      </c>
      <c r="CT18" s="26" t="n">
        <v>0</v>
      </c>
      <c r="CU18" s="26" t="n">
        <v>0</v>
      </c>
      <c r="CV18" s="26" t="n">
        <v>0</v>
      </c>
      <c r="CW18" s="26" t="n">
        <v>0</v>
      </c>
      <c r="CX18" s="26" t="n">
        <v>0</v>
      </c>
      <c r="CY18" s="26" t="n">
        <v>0</v>
      </c>
      <c r="CZ18" s="26" t="n">
        <v>0</v>
      </c>
      <c r="DA18" s="26" t="n">
        <v>0</v>
      </c>
      <c r="DB18" s="26" t="n">
        <v>0</v>
      </c>
      <c r="DC18" s="26" t="n">
        <v>0</v>
      </c>
      <c r="DD18" s="26" t="n">
        <v>0</v>
      </c>
      <c r="DE18" s="26" t="n">
        <v>0</v>
      </c>
      <c r="DF18" s="26" t="n">
        <v>0</v>
      </c>
      <c r="DG18" s="26" t="n">
        <v>0</v>
      </c>
      <c r="DH18" s="26" t="n">
        <v>0</v>
      </c>
      <c r="DI18" s="26" t="n">
        <v>0</v>
      </c>
      <c r="DJ18" s="26" t="n">
        <v>0</v>
      </c>
      <c r="DK18" s="26" t="n">
        <v>0</v>
      </c>
      <c r="DL18" s="26" t="n">
        <v>0</v>
      </c>
      <c r="DM18" s="26" t="n">
        <v>0</v>
      </c>
      <c r="DN18" s="26" t="n">
        <v>0</v>
      </c>
      <c r="DO18" s="26" t="n">
        <v>0</v>
      </c>
      <c r="DP18" s="26" t="n">
        <v>0</v>
      </c>
      <c r="DQ18" s="26" t="n">
        <v>0</v>
      </c>
      <c r="DR18" s="26" t="n">
        <v>0</v>
      </c>
      <c r="DS18" s="26" t="n">
        <v>0</v>
      </c>
      <c r="DT18" s="26" t="n">
        <v>0</v>
      </c>
      <c r="DU18" s="26" t="n">
        <v>0</v>
      </c>
      <c r="DV18" s="26" t="n">
        <v>0</v>
      </c>
      <c r="DW18" s="26" t="n">
        <v>0</v>
      </c>
      <c r="DX18" s="26" t="n">
        <v>0</v>
      </c>
      <c r="DY18" s="26" t="n">
        <v>0</v>
      </c>
      <c r="DZ18" s="26" t="n">
        <v>0</v>
      </c>
      <c r="EA18" s="26" t="n">
        <v>0</v>
      </c>
      <c r="EB18" s="26" t="n">
        <v>0</v>
      </c>
      <c r="EC18" s="26" t="n">
        <v>0</v>
      </c>
      <c r="ED18" s="26" t="n">
        <v>0</v>
      </c>
      <c r="EE18" s="26" t="n">
        <v>0</v>
      </c>
      <c r="EF18" s="26" t="n">
        <v>0</v>
      </c>
      <c r="EG18" s="26" t="n">
        <v>0</v>
      </c>
      <c r="EH18" s="26" t="n">
        <v>0</v>
      </c>
      <c r="EI18" s="26" t="n">
        <v>0</v>
      </c>
      <c r="EJ18" s="26" t="n">
        <v>1</v>
      </c>
      <c r="EK18" s="26" t="n">
        <v>1</v>
      </c>
      <c r="EL18" s="26" t="n">
        <v>1</v>
      </c>
      <c r="EM18" s="26" t="n">
        <v>1</v>
      </c>
      <c r="EN18" s="26" t="n">
        <v>0</v>
      </c>
      <c r="EO18" s="26" t="n">
        <v>0</v>
      </c>
      <c r="EP18" s="26" t="n">
        <v>0</v>
      </c>
      <c r="EQ18" s="26" t="n">
        <v>0</v>
      </c>
      <c r="ER18" s="26" t="n">
        <v>0</v>
      </c>
      <c r="ES18" s="26" t="n">
        <v>0</v>
      </c>
      <c r="ET18" s="26" t="n">
        <v>0</v>
      </c>
      <c r="EU18" s="26" t="n">
        <v>0</v>
      </c>
      <c r="EV18" s="26" t="n">
        <v>0</v>
      </c>
      <c r="EW18" s="26" t="n">
        <v>0</v>
      </c>
      <c r="EX18" s="26" t="n">
        <v>0</v>
      </c>
      <c r="EY18" s="26" t="n">
        <v>0</v>
      </c>
      <c r="EZ18" s="26" t="n">
        <v>0</v>
      </c>
      <c r="FA18" s="26" t="n">
        <v>0</v>
      </c>
      <c r="FB18" s="26" t="n">
        <v>0</v>
      </c>
      <c r="FC18" s="26" t="n">
        <v>0</v>
      </c>
      <c r="FD18" s="26" t="n">
        <v>0</v>
      </c>
      <c r="FE18" s="26" t="n">
        <v>0</v>
      </c>
      <c r="FF18" s="26" t="n">
        <v>0</v>
      </c>
      <c r="FG18" s="26" t="n">
        <v>0</v>
      </c>
      <c r="FH18" s="26" t="n">
        <v>0</v>
      </c>
      <c r="FI18" s="26" t="n">
        <v>0</v>
      </c>
      <c r="FJ18" s="26" t="n">
        <v>0</v>
      </c>
      <c r="FK18" s="26" t="n">
        <v>0</v>
      </c>
      <c r="FL18" s="26" t="n">
        <v>0</v>
      </c>
      <c r="FM18" s="26" t="n">
        <v>0</v>
      </c>
      <c r="FN18" s="26" t="n">
        <v>0</v>
      </c>
      <c r="FO18" s="26" t="n">
        <v>0</v>
      </c>
      <c r="FP18" s="26" t="n">
        <v>0</v>
      </c>
      <c r="FQ18" s="26" t="n">
        <v>0</v>
      </c>
      <c r="FR18" s="26" t="n">
        <v>0</v>
      </c>
      <c r="FS18" s="26" t="n">
        <v>0</v>
      </c>
      <c r="FT18" s="26" t="n">
        <v>0</v>
      </c>
      <c r="FU18" s="26" t="n">
        <v>0</v>
      </c>
      <c r="FV18" s="26" t="n">
        <v>0</v>
      </c>
      <c r="FW18" s="26" t="n">
        <v>0</v>
      </c>
      <c r="FX18" s="26" t="n">
        <v>0</v>
      </c>
      <c r="FY18" s="26" t="n">
        <v>0</v>
      </c>
      <c r="FZ18" s="26" t="n">
        <v>0</v>
      </c>
      <c r="GA18" s="26" t="n">
        <v>0</v>
      </c>
      <c r="GB18" s="26" t="n">
        <v>0</v>
      </c>
      <c r="GC18" s="26" t="n">
        <v>0</v>
      </c>
      <c r="GD18" s="26" t="n">
        <v>0</v>
      </c>
      <c r="GE18" s="26" t="n">
        <v>0</v>
      </c>
      <c r="GF18" s="26" t="n">
        <v>0</v>
      </c>
      <c r="GG18" s="26" t="n">
        <v>0</v>
      </c>
      <c r="GH18" s="26" t="n">
        <v>0</v>
      </c>
      <c r="GI18" s="26" t="n">
        <v>0</v>
      </c>
      <c r="GJ18" s="26" t="n">
        <v>0</v>
      </c>
      <c r="GK18" s="26" t="n">
        <v>0</v>
      </c>
      <c r="GL18" s="26" t="n">
        <v>0</v>
      </c>
      <c r="GM18" s="26" t="n">
        <v>0</v>
      </c>
      <c r="GN18" s="26" t="n">
        <v>0</v>
      </c>
      <c r="GO18" s="26" t="n">
        <v>0</v>
      </c>
      <c r="GP18" s="26" t="n">
        <v>0</v>
      </c>
      <c r="GQ18" s="26" t="n">
        <v>0</v>
      </c>
      <c r="GR18" s="26" t="n">
        <v>0</v>
      </c>
      <c r="GS18" s="26" t="n">
        <v>0</v>
      </c>
      <c r="GT18" s="26" t="n">
        <v>0</v>
      </c>
      <c r="GU18" s="26" t="n">
        <v>0</v>
      </c>
      <c r="GV18" s="26" t="n">
        <v>0</v>
      </c>
      <c r="GW18" s="26" t="n">
        <v>0</v>
      </c>
      <c r="GX18" s="26" t="n">
        <v>0</v>
      </c>
      <c r="GY18" s="26" t="n">
        <v>0</v>
      </c>
      <c r="GZ18" s="26" t="n">
        <v>0</v>
      </c>
      <c r="HA18" s="26" t="n">
        <v>0</v>
      </c>
      <c r="HB18" s="26" t="n">
        <v>0</v>
      </c>
      <c r="HC18" s="26" t="n">
        <v>0</v>
      </c>
      <c r="HD18" s="26" t="n">
        <v>0</v>
      </c>
      <c r="HE18" s="26" t="n">
        <v>0</v>
      </c>
      <c r="HF18" s="26" t="n">
        <v>0</v>
      </c>
      <c r="HG18" s="26" t="n">
        <v>0</v>
      </c>
      <c r="HH18" s="26" t="n">
        <v>0</v>
      </c>
      <c r="HI18" s="26" t="n">
        <v>0</v>
      </c>
      <c r="HJ18" s="26" t="n">
        <v>0</v>
      </c>
      <c r="HK18" s="26" t="n">
        <v>0</v>
      </c>
      <c r="HL18" s="26" t="n">
        <v>0</v>
      </c>
      <c r="HM18" s="26" t="n">
        <v>0</v>
      </c>
      <c r="HN18" s="26" t="n">
        <v>0</v>
      </c>
      <c r="HO18" s="26" t="n">
        <v>0</v>
      </c>
      <c r="HP18" s="26" t="n">
        <v>0</v>
      </c>
      <c r="HQ18" s="26" t="n">
        <v>0</v>
      </c>
      <c r="HR18" s="26" t="n">
        <v>0</v>
      </c>
      <c r="HS18" s="26" t="n">
        <v>0</v>
      </c>
      <c r="HT18" s="26" t="n">
        <v>0</v>
      </c>
      <c r="HU18" s="26" t="n">
        <v>0</v>
      </c>
      <c r="HV18" s="26" t="n">
        <v>0</v>
      </c>
      <c r="HW18" s="26" t="n">
        <v>0</v>
      </c>
      <c r="HX18" s="26" t="n">
        <v>0</v>
      </c>
      <c r="HY18" s="26" t="n">
        <v>0</v>
      </c>
      <c r="HZ18" s="26" t="n">
        <v>0</v>
      </c>
      <c r="IA18" s="26" t="n">
        <v>0</v>
      </c>
      <c r="IB18" s="26" t="n">
        <v>0</v>
      </c>
      <c r="IC18" s="26" t="n">
        <v>0</v>
      </c>
      <c r="ID18" s="26" t="n">
        <v>0</v>
      </c>
      <c r="IE18" s="26" t="n">
        <v>0</v>
      </c>
      <c r="IF18" s="26" t="n">
        <v>0</v>
      </c>
      <c r="IG18" s="26" t="n">
        <v>0</v>
      </c>
      <c r="IH18" s="26" t="n">
        <v>0</v>
      </c>
      <c r="II18" s="26" t="n">
        <v>0</v>
      </c>
      <c r="IJ18" s="26" t="n">
        <v>0</v>
      </c>
      <c r="IK18" s="26" t="n">
        <v>0</v>
      </c>
      <c r="IL18" s="26" t="n">
        <v>0</v>
      </c>
      <c r="IM18" s="26" t="n">
        <v>0</v>
      </c>
      <c r="IN18" s="26" t="n">
        <v>0</v>
      </c>
      <c r="IO18" s="26" t="n">
        <v>0</v>
      </c>
      <c r="IP18" s="26" t="n">
        <v>0</v>
      </c>
      <c r="IQ18" s="26" t="n">
        <v>0</v>
      </c>
      <c r="IR18" s="26" t="n">
        <v>0</v>
      </c>
      <c r="IS18" s="26" t="n">
        <v>0</v>
      </c>
      <c r="IT18" s="26" t="n">
        <v>0</v>
      </c>
      <c r="IU18" s="26" t="n">
        <v>0</v>
      </c>
      <c r="IV18" s="26" t="n">
        <v>0</v>
      </c>
      <c r="IW18" s="26" t="n">
        <v>0</v>
      </c>
      <c r="IX18" s="26" t="n">
        <v>0</v>
      </c>
      <c r="IY18" s="26" t="n">
        <v>0</v>
      </c>
      <c r="IZ18" s="26" t="n">
        <v>0</v>
      </c>
      <c r="JA18" s="26" t="n">
        <v>0</v>
      </c>
      <c r="JB18" s="26" t="n">
        <v>0</v>
      </c>
      <c r="JC18" s="26" t="n">
        <v>0</v>
      </c>
      <c r="JD18" s="26" t="n">
        <v>0</v>
      </c>
      <c r="JE18" s="26" t="n">
        <v>0</v>
      </c>
      <c r="JF18" s="26" t="n">
        <v>0</v>
      </c>
      <c r="JG18" s="26" t="n">
        <v>0</v>
      </c>
      <c r="JH18" s="26" t="n">
        <v>0</v>
      </c>
      <c r="JI18" s="26" t="n">
        <v>0</v>
      </c>
      <c r="JJ18" s="26" t="n">
        <v>0</v>
      </c>
      <c r="JK18" s="26" t="n">
        <v>0</v>
      </c>
      <c r="JL18" s="26" t="n">
        <v>0</v>
      </c>
      <c r="JM18" s="26" t="n">
        <v>0</v>
      </c>
      <c r="JN18" s="26" t="n">
        <v>0</v>
      </c>
      <c r="JO18" s="26" t="n">
        <v>0</v>
      </c>
      <c r="JP18" s="26" t="n">
        <v>0</v>
      </c>
      <c r="JQ18" s="26" t="n">
        <v>0</v>
      </c>
      <c r="JR18" s="26" t="n">
        <v>0</v>
      </c>
      <c r="JS18" s="26" t="n">
        <v>0</v>
      </c>
      <c r="JT18" s="26" t="n">
        <v>0</v>
      </c>
      <c r="JU18" s="26" t="n">
        <v>0</v>
      </c>
      <c r="JV18" s="26" t="n">
        <v>0</v>
      </c>
      <c r="JW18" s="26" t="n">
        <v>0</v>
      </c>
      <c r="JX18" s="26" t="n">
        <v>0</v>
      </c>
      <c r="JY18" s="26" t="n">
        <v>0</v>
      </c>
      <c r="JZ18" s="26" t="n">
        <v>0</v>
      </c>
      <c r="KA18" s="26" t="n">
        <v>0</v>
      </c>
      <c r="KB18" s="26" t="n">
        <v>0</v>
      </c>
      <c r="KC18" s="26" t="n">
        <v>0</v>
      </c>
      <c r="KD18" s="26" t="n">
        <v>0</v>
      </c>
      <c r="KE18" s="26" t="n">
        <v>0</v>
      </c>
      <c r="KF18" s="26" t="n">
        <v>0</v>
      </c>
      <c r="KG18" s="26" t="n">
        <v>0</v>
      </c>
      <c r="KH18" s="26" t="n">
        <v>0</v>
      </c>
      <c r="KI18" s="26" t="n">
        <v>0</v>
      </c>
      <c r="KJ18" s="26" t="n">
        <v>0</v>
      </c>
      <c r="KK18" s="26" t="n">
        <v>0</v>
      </c>
      <c r="KL18" s="26" t="n">
        <v>0</v>
      </c>
      <c r="KM18" s="26" t="n">
        <v>0</v>
      </c>
      <c r="KN18" s="26" t="n">
        <v>0</v>
      </c>
      <c r="KO18" s="26" t="n">
        <v>0</v>
      </c>
      <c r="KP18" s="26" t="n">
        <v>0</v>
      </c>
      <c r="KQ18" s="26" t="n">
        <v>0</v>
      </c>
      <c r="KR18" s="26" t="n">
        <v>0</v>
      </c>
      <c r="KS18" s="26" t="n">
        <v>0</v>
      </c>
      <c r="KT18" s="26" t="n">
        <v>0</v>
      </c>
      <c r="KU18" s="26" t="n">
        <v>0</v>
      </c>
      <c r="KV18" s="26" t="n">
        <v>0</v>
      </c>
      <c r="KW18" s="26" t="n">
        <v>0</v>
      </c>
      <c r="KX18" s="26" t="n">
        <v>0</v>
      </c>
      <c r="KY18" s="26" t="n">
        <v>0</v>
      </c>
      <c r="KZ18" s="26" t="n">
        <v>0</v>
      </c>
      <c r="LA18" s="26" t="n">
        <v>0</v>
      </c>
      <c r="LB18" s="26" t="n">
        <v>0</v>
      </c>
      <c r="LC18" s="26" t="n">
        <v>0</v>
      </c>
      <c r="LD18" s="26" t="n">
        <v>0</v>
      </c>
      <c r="LE18" s="26" t="n">
        <v>0</v>
      </c>
      <c r="LF18" s="26" t="n">
        <v>0</v>
      </c>
      <c r="LG18" s="26" t="n">
        <v>0</v>
      </c>
      <c r="LH18" s="26" t="n">
        <v>0</v>
      </c>
      <c r="LI18" s="26" t="n">
        <v>0</v>
      </c>
      <c r="LJ18" s="26" t="n">
        <v>0</v>
      </c>
      <c r="LK18" s="26" t="n">
        <v>0</v>
      </c>
      <c r="LL18" s="26" t="n">
        <v>0</v>
      </c>
      <c r="LM18" s="26" t="n">
        <v>0</v>
      </c>
      <c r="LN18" s="0" t="n">
        <f aca="false">SUM(B18:LM18)</f>
        <v>4</v>
      </c>
    </row>
    <row r="19" customFormat="false" ht="12.8" hidden="false" customHeight="false" outlineLevel="0" collapsed="false">
      <c r="A19" s="31" t="s">
        <v>159</v>
      </c>
      <c r="B19" s="26" t="n">
        <v>0</v>
      </c>
      <c r="C19" s="26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6" t="n">
        <v>0</v>
      </c>
      <c r="N19" s="26" t="n">
        <v>0</v>
      </c>
      <c r="O19" s="26" t="n">
        <v>0</v>
      </c>
      <c r="P19" s="26" t="n">
        <v>0</v>
      </c>
      <c r="Q19" s="26" t="n">
        <v>0</v>
      </c>
      <c r="R19" s="26" t="n">
        <v>0</v>
      </c>
      <c r="S19" s="26" t="n">
        <v>0</v>
      </c>
      <c r="T19" s="26" t="n">
        <v>0</v>
      </c>
      <c r="U19" s="26" t="n">
        <v>0</v>
      </c>
      <c r="V19" s="26" t="n">
        <v>0</v>
      </c>
      <c r="W19" s="26" t="n">
        <v>0</v>
      </c>
      <c r="X19" s="26" t="n">
        <v>0</v>
      </c>
      <c r="Y19" s="26" t="n">
        <v>0</v>
      </c>
      <c r="Z19" s="26" t="n">
        <v>0</v>
      </c>
      <c r="AA19" s="26" t="n">
        <v>0</v>
      </c>
      <c r="AB19" s="26" t="n">
        <v>0</v>
      </c>
      <c r="AC19" s="26" t="n">
        <v>0</v>
      </c>
      <c r="AD19" s="26" t="n">
        <v>1</v>
      </c>
      <c r="AE19" s="26" t="n">
        <v>0</v>
      </c>
      <c r="AF19" s="26" t="n">
        <v>0</v>
      </c>
      <c r="AG19" s="26" t="n">
        <v>0</v>
      </c>
      <c r="AH19" s="26" t="n">
        <v>0</v>
      </c>
      <c r="AI19" s="26" t="n">
        <v>0</v>
      </c>
      <c r="AJ19" s="26" t="n">
        <v>0</v>
      </c>
      <c r="AK19" s="26" t="n">
        <v>0</v>
      </c>
      <c r="AL19" s="26" t="n">
        <v>0</v>
      </c>
      <c r="AM19" s="26" t="n">
        <v>0</v>
      </c>
      <c r="AN19" s="26" t="n">
        <v>0</v>
      </c>
      <c r="AO19" s="26" t="n">
        <v>0</v>
      </c>
      <c r="AP19" s="26" t="n">
        <v>0</v>
      </c>
      <c r="AQ19" s="26" t="n">
        <v>0</v>
      </c>
      <c r="AR19" s="26" t="n">
        <v>0</v>
      </c>
      <c r="AS19" s="26" t="n">
        <v>0</v>
      </c>
      <c r="AT19" s="26" t="n">
        <v>0</v>
      </c>
      <c r="AU19" s="26" t="n">
        <v>0</v>
      </c>
      <c r="AV19" s="26" t="n">
        <v>0</v>
      </c>
      <c r="AW19" s="26" t="n">
        <v>0</v>
      </c>
      <c r="AX19" s="26" t="n">
        <v>0</v>
      </c>
      <c r="AY19" s="26" t="n">
        <v>0</v>
      </c>
      <c r="AZ19" s="26" t="n">
        <v>0</v>
      </c>
      <c r="BA19" s="26" t="n">
        <v>0</v>
      </c>
      <c r="BB19" s="26" t="n">
        <v>0</v>
      </c>
      <c r="BC19" s="26" t="n">
        <v>0</v>
      </c>
      <c r="BD19" s="26" t="n">
        <v>0</v>
      </c>
      <c r="BE19" s="26" t="n">
        <v>0</v>
      </c>
      <c r="BF19" s="26" t="n">
        <v>0</v>
      </c>
      <c r="BG19" s="26" t="n">
        <v>0</v>
      </c>
      <c r="BH19" s="26" t="n">
        <v>0</v>
      </c>
      <c r="BI19" s="26" t="n">
        <v>0</v>
      </c>
      <c r="BJ19" s="26" t="n">
        <v>1</v>
      </c>
      <c r="BK19" s="26" t="n">
        <v>0</v>
      </c>
      <c r="BL19" s="26" t="n">
        <v>0</v>
      </c>
      <c r="BM19" s="26" t="n">
        <v>0</v>
      </c>
      <c r="BN19" s="26" t="n">
        <v>0</v>
      </c>
      <c r="BO19" s="26" t="n">
        <v>0</v>
      </c>
      <c r="BP19" s="26" t="n">
        <v>0</v>
      </c>
      <c r="BQ19" s="26" t="n">
        <v>0</v>
      </c>
      <c r="BR19" s="26" t="n">
        <v>0</v>
      </c>
      <c r="BS19" s="26" t="n">
        <v>0</v>
      </c>
      <c r="BT19" s="26" t="n">
        <v>0</v>
      </c>
      <c r="BU19" s="26" t="n">
        <v>0</v>
      </c>
      <c r="BV19" s="26" t="n">
        <v>0</v>
      </c>
      <c r="BW19" s="26" t="n">
        <v>0</v>
      </c>
      <c r="BX19" s="26" t="n">
        <v>0</v>
      </c>
      <c r="BY19" s="26" t="n">
        <v>0</v>
      </c>
      <c r="BZ19" s="26" t="n">
        <v>0</v>
      </c>
      <c r="CA19" s="26" t="n">
        <v>0</v>
      </c>
      <c r="CB19" s="26" t="n">
        <v>0</v>
      </c>
      <c r="CC19" s="26" t="n">
        <v>0</v>
      </c>
      <c r="CD19" s="26" t="n">
        <v>0</v>
      </c>
      <c r="CE19" s="26" t="n">
        <v>0</v>
      </c>
      <c r="CF19" s="26" t="n">
        <v>0</v>
      </c>
      <c r="CG19" s="26" t="n">
        <v>0</v>
      </c>
      <c r="CH19" s="26" t="n">
        <v>0</v>
      </c>
      <c r="CI19" s="26" t="n">
        <v>0</v>
      </c>
      <c r="CJ19" s="26" t="n">
        <v>0</v>
      </c>
      <c r="CK19" s="26" t="n">
        <v>0</v>
      </c>
      <c r="CL19" s="26" t="n">
        <v>0</v>
      </c>
      <c r="CM19" s="26" t="n">
        <v>0</v>
      </c>
      <c r="CN19" s="26" t="n">
        <v>0</v>
      </c>
      <c r="CO19" s="26" t="n">
        <v>0</v>
      </c>
      <c r="CP19" s="26" t="n">
        <v>0</v>
      </c>
      <c r="CQ19" s="26" t="n">
        <v>0</v>
      </c>
      <c r="CR19" s="26" t="n">
        <v>0</v>
      </c>
      <c r="CS19" s="26" t="n">
        <v>0</v>
      </c>
      <c r="CT19" s="26" t="n">
        <v>0</v>
      </c>
      <c r="CU19" s="26" t="n">
        <v>0</v>
      </c>
      <c r="CV19" s="26" t="n">
        <v>0</v>
      </c>
      <c r="CW19" s="26" t="n">
        <v>0</v>
      </c>
      <c r="CX19" s="26" t="n">
        <v>0</v>
      </c>
      <c r="CY19" s="26" t="n">
        <v>0</v>
      </c>
      <c r="CZ19" s="26" t="n">
        <v>0</v>
      </c>
      <c r="DA19" s="26" t="n">
        <v>0</v>
      </c>
      <c r="DB19" s="26" t="n">
        <v>0</v>
      </c>
      <c r="DC19" s="26" t="n">
        <v>0</v>
      </c>
      <c r="DD19" s="26" t="n">
        <v>0</v>
      </c>
      <c r="DE19" s="26" t="n">
        <v>0</v>
      </c>
      <c r="DF19" s="26" t="n">
        <v>1</v>
      </c>
      <c r="DG19" s="26" t="n">
        <v>0</v>
      </c>
      <c r="DH19" s="26" t="n">
        <v>0</v>
      </c>
      <c r="DI19" s="26" t="n">
        <v>0</v>
      </c>
      <c r="DJ19" s="26" t="n">
        <v>0</v>
      </c>
      <c r="DK19" s="26" t="n">
        <v>0</v>
      </c>
      <c r="DL19" s="26" t="n">
        <v>0</v>
      </c>
      <c r="DM19" s="26" t="n">
        <v>0</v>
      </c>
      <c r="DN19" s="26" t="n">
        <v>0</v>
      </c>
      <c r="DO19" s="26" t="n">
        <v>0</v>
      </c>
      <c r="DP19" s="26" t="n">
        <v>0</v>
      </c>
      <c r="DQ19" s="26" t="n">
        <v>0</v>
      </c>
      <c r="DR19" s="26" t="n">
        <v>0</v>
      </c>
      <c r="DS19" s="26" t="n">
        <v>0</v>
      </c>
      <c r="DT19" s="26" t="n">
        <v>0</v>
      </c>
      <c r="DU19" s="26" t="n">
        <v>0</v>
      </c>
      <c r="DV19" s="26" t="n">
        <v>0</v>
      </c>
      <c r="DW19" s="26" t="n">
        <v>0</v>
      </c>
      <c r="DX19" s="26" t="n">
        <v>0</v>
      </c>
      <c r="DY19" s="26" t="n">
        <v>0</v>
      </c>
      <c r="DZ19" s="26" t="n">
        <v>0</v>
      </c>
      <c r="EA19" s="26" t="n">
        <v>0</v>
      </c>
      <c r="EB19" s="26" t="n">
        <v>0</v>
      </c>
      <c r="EC19" s="26" t="n">
        <v>0</v>
      </c>
      <c r="ED19" s="26" t="n">
        <v>0</v>
      </c>
      <c r="EE19" s="26" t="n">
        <v>0</v>
      </c>
      <c r="EF19" s="26" t="n">
        <v>0</v>
      </c>
      <c r="EG19" s="26" t="n">
        <v>0</v>
      </c>
      <c r="EH19" s="26" t="n">
        <v>0</v>
      </c>
      <c r="EI19" s="26" t="n">
        <v>0</v>
      </c>
      <c r="EJ19" s="26" t="n">
        <v>0</v>
      </c>
      <c r="EK19" s="26" t="n">
        <v>0</v>
      </c>
      <c r="EL19" s="26" t="n">
        <v>0</v>
      </c>
      <c r="EM19" s="26" t="n">
        <v>0</v>
      </c>
      <c r="EN19" s="26" t="n">
        <v>1</v>
      </c>
      <c r="EO19" s="26" t="n">
        <v>1</v>
      </c>
      <c r="EP19" s="26" t="n">
        <v>1</v>
      </c>
      <c r="EQ19" s="26" t="n">
        <v>1</v>
      </c>
      <c r="ER19" s="26" t="n">
        <v>1</v>
      </c>
      <c r="ES19" s="26" t="n">
        <v>1</v>
      </c>
      <c r="ET19" s="26" t="n">
        <v>1</v>
      </c>
      <c r="EU19" s="26" t="n">
        <v>1</v>
      </c>
      <c r="EV19" s="26" t="n">
        <v>1</v>
      </c>
      <c r="EW19" s="26" t="n">
        <v>1</v>
      </c>
      <c r="EX19" s="26" t="n">
        <v>1</v>
      </c>
      <c r="EY19" s="26" t="n">
        <v>1</v>
      </c>
      <c r="EZ19" s="26" t="n">
        <v>1</v>
      </c>
      <c r="FA19" s="26" t="n">
        <v>1</v>
      </c>
      <c r="FB19" s="26" t="n">
        <v>1</v>
      </c>
      <c r="FC19" s="26" t="n">
        <v>0</v>
      </c>
      <c r="FD19" s="26" t="n">
        <v>0</v>
      </c>
      <c r="FE19" s="26" t="n">
        <v>0</v>
      </c>
      <c r="FF19" s="26" t="n">
        <v>0</v>
      </c>
      <c r="FG19" s="26" t="n">
        <v>0</v>
      </c>
      <c r="FH19" s="26" t="n">
        <v>0</v>
      </c>
      <c r="FI19" s="26" t="n">
        <v>0</v>
      </c>
      <c r="FJ19" s="26" t="n">
        <v>0</v>
      </c>
      <c r="FK19" s="26" t="n">
        <v>0</v>
      </c>
      <c r="FL19" s="26" t="n">
        <v>0</v>
      </c>
      <c r="FM19" s="26" t="n">
        <v>0</v>
      </c>
      <c r="FN19" s="26" t="n">
        <v>0</v>
      </c>
      <c r="FO19" s="26" t="n">
        <v>0</v>
      </c>
      <c r="FP19" s="26" t="n">
        <v>0</v>
      </c>
      <c r="FQ19" s="26" t="n">
        <v>0</v>
      </c>
      <c r="FR19" s="26" t="n">
        <v>0</v>
      </c>
      <c r="FS19" s="26" t="n">
        <v>0</v>
      </c>
      <c r="FT19" s="26" t="n">
        <v>0</v>
      </c>
      <c r="FU19" s="26" t="n">
        <v>0</v>
      </c>
      <c r="FV19" s="26" t="n">
        <v>0</v>
      </c>
      <c r="FW19" s="26" t="n">
        <v>0</v>
      </c>
      <c r="FX19" s="26" t="n">
        <v>0</v>
      </c>
      <c r="FY19" s="26" t="n">
        <v>0</v>
      </c>
      <c r="FZ19" s="26" t="n">
        <v>0</v>
      </c>
      <c r="GA19" s="26" t="n">
        <v>0</v>
      </c>
      <c r="GB19" s="26" t="n">
        <v>0</v>
      </c>
      <c r="GC19" s="26" t="n">
        <v>0</v>
      </c>
      <c r="GD19" s="26" t="n">
        <v>0</v>
      </c>
      <c r="GE19" s="26" t="n">
        <v>0</v>
      </c>
      <c r="GF19" s="26" t="n">
        <v>0</v>
      </c>
      <c r="GG19" s="26" t="n">
        <v>0</v>
      </c>
      <c r="GH19" s="26" t="n">
        <v>0</v>
      </c>
      <c r="GI19" s="26" t="n">
        <v>0</v>
      </c>
      <c r="GJ19" s="26" t="n">
        <v>0</v>
      </c>
      <c r="GK19" s="26" t="n">
        <v>0</v>
      </c>
      <c r="GL19" s="26" t="n">
        <v>0</v>
      </c>
      <c r="GM19" s="26" t="n">
        <v>0</v>
      </c>
      <c r="GN19" s="26" t="n">
        <v>0</v>
      </c>
      <c r="GO19" s="26" t="n">
        <v>0</v>
      </c>
      <c r="GP19" s="26" t="n">
        <v>0</v>
      </c>
      <c r="GQ19" s="26" t="n">
        <v>0</v>
      </c>
      <c r="GR19" s="26" t="n">
        <v>0</v>
      </c>
      <c r="GS19" s="26" t="n">
        <v>0</v>
      </c>
      <c r="GT19" s="26" t="n">
        <v>0</v>
      </c>
      <c r="GU19" s="26" t="n">
        <v>0</v>
      </c>
      <c r="GV19" s="26" t="n">
        <v>0</v>
      </c>
      <c r="GW19" s="26" t="n">
        <v>0</v>
      </c>
      <c r="GX19" s="26" t="n">
        <v>0</v>
      </c>
      <c r="GY19" s="26" t="n">
        <v>0</v>
      </c>
      <c r="GZ19" s="26" t="n">
        <v>0</v>
      </c>
      <c r="HA19" s="26" t="n">
        <v>0</v>
      </c>
      <c r="HB19" s="26" t="n">
        <v>0</v>
      </c>
      <c r="HC19" s="26" t="n">
        <v>0</v>
      </c>
      <c r="HD19" s="26" t="n">
        <v>0</v>
      </c>
      <c r="HE19" s="26" t="n">
        <v>0</v>
      </c>
      <c r="HF19" s="26" t="n">
        <v>0</v>
      </c>
      <c r="HG19" s="26" t="n">
        <v>0</v>
      </c>
      <c r="HH19" s="26" t="n">
        <v>0</v>
      </c>
      <c r="HI19" s="26" t="n">
        <v>0</v>
      </c>
      <c r="HJ19" s="26" t="n">
        <v>0</v>
      </c>
      <c r="HK19" s="26" t="n">
        <v>0</v>
      </c>
      <c r="HL19" s="26" t="n">
        <v>0</v>
      </c>
      <c r="HM19" s="26" t="n">
        <v>0</v>
      </c>
      <c r="HN19" s="26" t="n">
        <v>0</v>
      </c>
      <c r="HO19" s="26" t="n">
        <v>0</v>
      </c>
      <c r="HP19" s="26" t="n">
        <v>0</v>
      </c>
      <c r="HQ19" s="26" t="n">
        <v>0</v>
      </c>
      <c r="HR19" s="26" t="n">
        <v>0</v>
      </c>
      <c r="HS19" s="26" t="n">
        <v>0</v>
      </c>
      <c r="HT19" s="26" t="n">
        <v>0</v>
      </c>
      <c r="HU19" s="26" t="n">
        <v>0</v>
      </c>
      <c r="HV19" s="26" t="n">
        <v>0</v>
      </c>
      <c r="HW19" s="26" t="n">
        <v>0</v>
      </c>
      <c r="HX19" s="26" t="n">
        <v>0</v>
      </c>
      <c r="HY19" s="26" t="n">
        <v>0</v>
      </c>
      <c r="HZ19" s="26" t="n">
        <v>0</v>
      </c>
      <c r="IA19" s="26" t="n">
        <v>0</v>
      </c>
      <c r="IB19" s="26" t="n">
        <v>0</v>
      </c>
      <c r="IC19" s="26" t="n">
        <v>0</v>
      </c>
      <c r="ID19" s="26" t="n">
        <v>0</v>
      </c>
      <c r="IE19" s="26" t="n">
        <v>0</v>
      </c>
      <c r="IF19" s="26" t="n">
        <v>0</v>
      </c>
      <c r="IG19" s="26" t="n">
        <v>0</v>
      </c>
      <c r="IH19" s="26" t="n">
        <v>0</v>
      </c>
      <c r="II19" s="26" t="n">
        <v>0</v>
      </c>
      <c r="IJ19" s="26" t="n">
        <v>0</v>
      </c>
      <c r="IK19" s="26" t="n">
        <v>0</v>
      </c>
      <c r="IL19" s="26" t="n">
        <v>0</v>
      </c>
      <c r="IM19" s="26" t="n">
        <v>0</v>
      </c>
      <c r="IN19" s="26" t="n">
        <v>0</v>
      </c>
      <c r="IO19" s="26" t="n">
        <v>0</v>
      </c>
      <c r="IP19" s="26" t="n">
        <v>0</v>
      </c>
      <c r="IQ19" s="26" t="n">
        <v>0</v>
      </c>
      <c r="IR19" s="26" t="n">
        <v>0</v>
      </c>
      <c r="IS19" s="26" t="n">
        <v>0</v>
      </c>
      <c r="IT19" s="26" t="n">
        <v>0</v>
      </c>
      <c r="IU19" s="26" t="n">
        <v>0</v>
      </c>
      <c r="IV19" s="26" t="n">
        <v>0</v>
      </c>
      <c r="IW19" s="26" t="n">
        <v>0</v>
      </c>
      <c r="IX19" s="26" t="n">
        <v>0</v>
      </c>
      <c r="IY19" s="26" t="n">
        <v>0</v>
      </c>
      <c r="IZ19" s="26" t="n">
        <v>0</v>
      </c>
      <c r="JA19" s="26" t="n">
        <v>0</v>
      </c>
      <c r="JB19" s="26" t="n">
        <v>0</v>
      </c>
      <c r="JC19" s="26" t="n">
        <v>0</v>
      </c>
      <c r="JD19" s="26" t="n">
        <v>0</v>
      </c>
      <c r="JE19" s="26" t="n">
        <v>0</v>
      </c>
      <c r="JF19" s="26" t="n">
        <v>0</v>
      </c>
      <c r="JG19" s="26" t="n">
        <v>0</v>
      </c>
      <c r="JH19" s="26" t="n">
        <v>0</v>
      </c>
      <c r="JI19" s="26" t="n">
        <v>0</v>
      </c>
      <c r="JJ19" s="26" t="n">
        <v>0</v>
      </c>
      <c r="JK19" s="26" t="n">
        <v>0</v>
      </c>
      <c r="JL19" s="26" t="n">
        <v>0</v>
      </c>
      <c r="JM19" s="26" t="n">
        <v>0</v>
      </c>
      <c r="JN19" s="26" t="n">
        <v>0</v>
      </c>
      <c r="JO19" s="26" t="n">
        <v>0</v>
      </c>
      <c r="JP19" s="26" t="n">
        <v>0</v>
      </c>
      <c r="JQ19" s="26" t="n">
        <v>0</v>
      </c>
      <c r="JR19" s="26" t="n">
        <v>0</v>
      </c>
      <c r="JS19" s="26" t="n">
        <v>0</v>
      </c>
      <c r="JT19" s="26" t="n">
        <v>0</v>
      </c>
      <c r="JU19" s="26" t="n">
        <v>0</v>
      </c>
      <c r="JV19" s="26" t="n">
        <v>0</v>
      </c>
      <c r="JW19" s="26" t="n">
        <v>0</v>
      </c>
      <c r="JX19" s="26" t="n">
        <v>0</v>
      </c>
      <c r="JY19" s="26" t="n">
        <v>0</v>
      </c>
      <c r="JZ19" s="26" t="n">
        <v>0</v>
      </c>
      <c r="KA19" s="26" t="n">
        <v>0</v>
      </c>
      <c r="KB19" s="26" t="n">
        <v>0</v>
      </c>
      <c r="KC19" s="26" t="n">
        <v>0</v>
      </c>
      <c r="KD19" s="26" t="n">
        <v>0</v>
      </c>
      <c r="KE19" s="26" t="n">
        <v>0</v>
      </c>
      <c r="KF19" s="26" t="n">
        <v>0</v>
      </c>
      <c r="KG19" s="26" t="n">
        <v>0</v>
      </c>
      <c r="KH19" s="26" t="n">
        <v>0</v>
      </c>
      <c r="KI19" s="26" t="n">
        <v>0</v>
      </c>
      <c r="KJ19" s="26" t="n">
        <v>0</v>
      </c>
      <c r="KK19" s="26" t="n">
        <v>0</v>
      </c>
      <c r="KL19" s="26" t="n">
        <v>0</v>
      </c>
      <c r="KM19" s="26" t="n">
        <v>0</v>
      </c>
      <c r="KN19" s="26" t="n">
        <v>0</v>
      </c>
      <c r="KO19" s="26" t="n">
        <v>0</v>
      </c>
      <c r="KP19" s="26" t="n">
        <v>0</v>
      </c>
      <c r="KQ19" s="26" t="n">
        <v>0</v>
      </c>
      <c r="KR19" s="26" t="n">
        <v>0</v>
      </c>
      <c r="KS19" s="26" t="n">
        <v>0</v>
      </c>
      <c r="KT19" s="26" t="n">
        <v>0</v>
      </c>
      <c r="KU19" s="26" t="n">
        <v>0</v>
      </c>
      <c r="KV19" s="26" t="n">
        <v>0</v>
      </c>
      <c r="KW19" s="26" t="n">
        <v>0</v>
      </c>
      <c r="KX19" s="26" t="n">
        <v>0</v>
      </c>
      <c r="KY19" s="26" t="n">
        <v>0</v>
      </c>
      <c r="KZ19" s="26" t="n">
        <v>0</v>
      </c>
      <c r="LA19" s="26" t="n">
        <v>0</v>
      </c>
      <c r="LB19" s="26" t="n">
        <v>0</v>
      </c>
      <c r="LC19" s="26" t="n">
        <v>0</v>
      </c>
      <c r="LD19" s="26" t="n">
        <v>0</v>
      </c>
      <c r="LE19" s="26" t="n">
        <v>0</v>
      </c>
      <c r="LF19" s="26" t="n">
        <v>0</v>
      </c>
      <c r="LG19" s="26" t="n">
        <v>0</v>
      </c>
      <c r="LH19" s="26" t="n">
        <v>0</v>
      </c>
      <c r="LI19" s="26" t="n">
        <v>0</v>
      </c>
      <c r="LJ19" s="26" t="n">
        <v>0</v>
      </c>
      <c r="LK19" s="26" t="n">
        <v>0</v>
      </c>
      <c r="LL19" s="26" t="n">
        <v>0</v>
      </c>
      <c r="LM19" s="26" t="n">
        <v>0</v>
      </c>
      <c r="LN19" s="0" t="n">
        <f aca="false">SUM(B19:LM19)</f>
        <v>18</v>
      </c>
    </row>
    <row r="20" customFormat="false" ht="12.8" hidden="false" customHeight="false" outlineLevel="0" collapsed="false">
      <c r="A20" s="31" t="s">
        <v>175</v>
      </c>
      <c r="B20" s="26" t="n">
        <v>0</v>
      </c>
      <c r="C20" s="26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6" t="n">
        <v>0</v>
      </c>
      <c r="N20" s="26" t="n">
        <v>0</v>
      </c>
      <c r="O20" s="26" t="n">
        <v>0</v>
      </c>
      <c r="P20" s="26" t="n">
        <v>0</v>
      </c>
      <c r="Q20" s="26" t="n">
        <v>0</v>
      </c>
      <c r="R20" s="26" t="n">
        <v>0</v>
      </c>
      <c r="S20" s="26" t="n">
        <v>0</v>
      </c>
      <c r="T20" s="26" t="n">
        <v>0</v>
      </c>
      <c r="U20" s="26" t="n">
        <v>0</v>
      </c>
      <c r="V20" s="26" t="n">
        <v>0</v>
      </c>
      <c r="W20" s="26" t="n">
        <v>0</v>
      </c>
      <c r="X20" s="26" t="n">
        <v>0</v>
      </c>
      <c r="Y20" s="26" t="n">
        <v>0</v>
      </c>
      <c r="Z20" s="26" t="n">
        <v>0</v>
      </c>
      <c r="AA20" s="26" t="n">
        <v>0</v>
      </c>
      <c r="AB20" s="26" t="n">
        <v>0</v>
      </c>
      <c r="AC20" s="26" t="n">
        <v>0</v>
      </c>
      <c r="AD20" s="26" t="n">
        <v>0</v>
      </c>
      <c r="AE20" s="26" t="n">
        <v>0</v>
      </c>
      <c r="AF20" s="26" t="n">
        <v>0</v>
      </c>
      <c r="AG20" s="26" t="n">
        <v>0</v>
      </c>
      <c r="AH20" s="26" t="n">
        <v>0</v>
      </c>
      <c r="AI20" s="26" t="n">
        <v>0</v>
      </c>
      <c r="AJ20" s="26" t="n">
        <v>0</v>
      </c>
      <c r="AK20" s="26" t="n">
        <v>0</v>
      </c>
      <c r="AL20" s="26" t="n">
        <v>0</v>
      </c>
      <c r="AM20" s="26" t="n">
        <v>0</v>
      </c>
      <c r="AN20" s="26" t="n">
        <v>0</v>
      </c>
      <c r="AO20" s="26" t="n">
        <v>0</v>
      </c>
      <c r="AP20" s="26" t="n">
        <v>0</v>
      </c>
      <c r="AQ20" s="26" t="n">
        <v>0</v>
      </c>
      <c r="AR20" s="26" t="n">
        <v>0</v>
      </c>
      <c r="AS20" s="26" t="n">
        <v>0</v>
      </c>
      <c r="AT20" s="26" t="n">
        <v>0</v>
      </c>
      <c r="AU20" s="26" t="n">
        <v>0</v>
      </c>
      <c r="AV20" s="26" t="n">
        <v>0</v>
      </c>
      <c r="AW20" s="26" t="n">
        <v>0</v>
      </c>
      <c r="AX20" s="26" t="n">
        <v>0</v>
      </c>
      <c r="AY20" s="26" t="n">
        <v>0</v>
      </c>
      <c r="AZ20" s="26" t="n">
        <v>1</v>
      </c>
      <c r="BA20" s="26" t="n">
        <v>0</v>
      </c>
      <c r="BB20" s="26" t="n">
        <v>0</v>
      </c>
      <c r="BC20" s="26" t="n">
        <v>0</v>
      </c>
      <c r="BD20" s="26" t="n">
        <v>0</v>
      </c>
      <c r="BE20" s="26" t="n">
        <v>0</v>
      </c>
      <c r="BF20" s="26" t="n">
        <v>0</v>
      </c>
      <c r="BG20" s="26" t="n">
        <v>0</v>
      </c>
      <c r="BH20" s="26" t="n">
        <v>0</v>
      </c>
      <c r="BI20" s="26" t="n">
        <v>0</v>
      </c>
      <c r="BJ20" s="26" t="n">
        <v>0</v>
      </c>
      <c r="BK20" s="26" t="n">
        <v>0</v>
      </c>
      <c r="BL20" s="26" t="n">
        <v>0</v>
      </c>
      <c r="BM20" s="26" t="n">
        <v>0</v>
      </c>
      <c r="BN20" s="26" t="n">
        <v>0</v>
      </c>
      <c r="BO20" s="26" t="n">
        <v>0</v>
      </c>
      <c r="BP20" s="26" t="n">
        <v>0</v>
      </c>
      <c r="BQ20" s="26" t="n">
        <v>0</v>
      </c>
      <c r="BR20" s="26" t="n">
        <v>0</v>
      </c>
      <c r="BS20" s="26" t="n">
        <v>0</v>
      </c>
      <c r="BT20" s="26" t="n">
        <v>0</v>
      </c>
      <c r="BU20" s="26" t="n">
        <v>0</v>
      </c>
      <c r="BV20" s="26" t="n">
        <v>0</v>
      </c>
      <c r="BW20" s="26" t="n">
        <v>0</v>
      </c>
      <c r="BX20" s="26" t="n">
        <v>0</v>
      </c>
      <c r="BY20" s="26" t="n">
        <v>0</v>
      </c>
      <c r="BZ20" s="26" t="n">
        <v>0</v>
      </c>
      <c r="CA20" s="26" t="n">
        <v>0</v>
      </c>
      <c r="CB20" s="26" t="n">
        <v>0</v>
      </c>
      <c r="CC20" s="26" t="n">
        <v>0</v>
      </c>
      <c r="CD20" s="26" t="n">
        <v>0</v>
      </c>
      <c r="CE20" s="26" t="n">
        <v>0</v>
      </c>
      <c r="CF20" s="26" t="n">
        <v>0</v>
      </c>
      <c r="CG20" s="26" t="n">
        <v>0</v>
      </c>
      <c r="CH20" s="26" t="n">
        <v>0</v>
      </c>
      <c r="CI20" s="26" t="n">
        <v>0</v>
      </c>
      <c r="CJ20" s="26" t="n">
        <v>0</v>
      </c>
      <c r="CK20" s="26" t="n">
        <v>0</v>
      </c>
      <c r="CL20" s="26" t="n">
        <v>0</v>
      </c>
      <c r="CM20" s="26" t="n">
        <v>0</v>
      </c>
      <c r="CN20" s="26" t="n">
        <v>0</v>
      </c>
      <c r="CO20" s="26" t="n">
        <v>0</v>
      </c>
      <c r="CP20" s="26" t="n">
        <v>0</v>
      </c>
      <c r="CQ20" s="26" t="n">
        <v>0</v>
      </c>
      <c r="CR20" s="26" t="n">
        <v>0</v>
      </c>
      <c r="CS20" s="26" t="n">
        <v>0</v>
      </c>
      <c r="CT20" s="26" t="n">
        <v>0</v>
      </c>
      <c r="CU20" s="26" t="n">
        <v>0</v>
      </c>
      <c r="CV20" s="26" t="n">
        <v>0</v>
      </c>
      <c r="CW20" s="26" t="n">
        <v>0</v>
      </c>
      <c r="CX20" s="26" t="n">
        <v>0</v>
      </c>
      <c r="CY20" s="26" t="n">
        <v>0</v>
      </c>
      <c r="CZ20" s="26" t="n">
        <v>0</v>
      </c>
      <c r="DA20" s="26" t="n">
        <v>0</v>
      </c>
      <c r="DB20" s="26" t="n">
        <v>0</v>
      </c>
      <c r="DC20" s="26" t="n">
        <v>0</v>
      </c>
      <c r="DD20" s="26" t="n">
        <v>0</v>
      </c>
      <c r="DE20" s="26" t="n">
        <v>0</v>
      </c>
      <c r="DF20" s="26" t="n">
        <v>0</v>
      </c>
      <c r="DG20" s="26" t="n">
        <v>0</v>
      </c>
      <c r="DH20" s="26" t="n">
        <v>0</v>
      </c>
      <c r="DI20" s="26" t="n">
        <v>0</v>
      </c>
      <c r="DJ20" s="26" t="n">
        <v>0</v>
      </c>
      <c r="DK20" s="26" t="n">
        <v>0</v>
      </c>
      <c r="DL20" s="26" t="n">
        <v>0</v>
      </c>
      <c r="DM20" s="26" t="n">
        <v>0</v>
      </c>
      <c r="DN20" s="26" t="n">
        <v>0</v>
      </c>
      <c r="DO20" s="26" t="n">
        <v>0</v>
      </c>
      <c r="DP20" s="26" t="n">
        <v>0</v>
      </c>
      <c r="DQ20" s="26" t="n">
        <v>0</v>
      </c>
      <c r="DR20" s="26" t="n">
        <v>0</v>
      </c>
      <c r="DS20" s="26" t="n">
        <v>0</v>
      </c>
      <c r="DT20" s="26" t="n">
        <v>0</v>
      </c>
      <c r="DU20" s="26" t="n">
        <v>0</v>
      </c>
      <c r="DV20" s="26" t="n">
        <v>0</v>
      </c>
      <c r="DW20" s="26" t="n">
        <v>0</v>
      </c>
      <c r="DX20" s="26" t="n">
        <v>0</v>
      </c>
      <c r="DY20" s="26" t="n">
        <v>0</v>
      </c>
      <c r="DZ20" s="26" t="n">
        <v>0</v>
      </c>
      <c r="EA20" s="26" t="n">
        <v>0</v>
      </c>
      <c r="EB20" s="26" t="n">
        <v>0</v>
      </c>
      <c r="EC20" s="26" t="n">
        <v>0</v>
      </c>
      <c r="ED20" s="26" t="n">
        <v>0</v>
      </c>
      <c r="EE20" s="26" t="n">
        <v>0</v>
      </c>
      <c r="EF20" s="26" t="n">
        <v>0</v>
      </c>
      <c r="EG20" s="26" t="n">
        <v>0</v>
      </c>
      <c r="EH20" s="26" t="n">
        <v>0</v>
      </c>
      <c r="EI20" s="26" t="n">
        <v>0</v>
      </c>
      <c r="EJ20" s="26" t="n">
        <v>0</v>
      </c>
      <c r="EK20" s="26" t="n">
        <v>0</v>
      </c>
      <c r="EL20" s="26" t="n">
        <v>0</v>
      </c>
      <c r="EM20" s="26" t="n">
        <v>0</v>
      </c>
      <c r="EN20" s="26" t="n">
        <v>0</v>
      </c>
      <c r="EO20" s="26" t="n">
        <v>0</v>
      </c>
      <c r="EP20" s="26" t="n">
        <v>0</v>
      </c>
      <c r="EQ20" s="26" t="n">
        <v>0</v>
      </c>
      <c r="ER20" s="26" t="n">
        <v>0</v>
      </c>
      <c r="ES20" s="26" t="n">
        <v>0</v>
      </c>
      <c r="ET20" s="26" t="n">
        <v>0</v>
      </c>
      <c r="EU20" s="26" t="n">
        <v>0</v>
      </c>
      <c r="EV20" s="26" t="n">
        <v>0</v>
      </c>
      <c r="EW20" s="26" t="n">
        <v>0</v>
      </c>
      <c r="EX20" s="26" t="n">
        <v>0</v>
      </c>
      <c r="EY20" s="26" t="n">
        <v>0</v>
      </c>
      <c r="EZ20" s="26" t="n">
        <v>0</v>
      </c>
      <c r="FA20" s="26" t="n">
        <v>0</v>
      </c>
      <c r="FB20" s="26" t="n">
        <v>0</v>
      </c>
      <c r="FC20" s="26" t="n">
        <v>1</v>
      </c>
      <c r="FD20" s="26" t="n">
        <v>1</v>
      </c>
      <c r="FE20" s="26" t="n">
        <v>1</v>
      </c>
      <c r="FF20" s="26" t="n">
        <v>1</v>
      </c>
      <c r="FG20" s="26" t="n">
        <v>1</v>
      </c>
      <c r="FH20" s="26" t="n">
        <v>1</v>
      </c>
      <c r="FI20" s="26" t="n">
        <v>1</v>
      </c>
      <c r="FJ20" s="26" t="n">
        <v>0</v>
      </c>
      <c r="FK20" s="26" t="n">
        <v>0</v>
      </c>
      <c r="FL20" s="26" t="n">
        <v>0</v>
      </c>
      <c r="FM20" s="26" t="n">
        <v>0</v>
      </c>
      <c r="FN20" s="26" t="n">
        <v>0</v>
      </c>
      <c r="FO20" s="26" t="n">
        <v>0</v>
      </c>
      <c r="FP20" s="26" t="n">
        <v>0</v>
      </c>
      <c r="FQ20" s="26" t="n">
        <v>0</v>
      </c>
      <c r="FR20" s="26" t="n">
        <v>0</v>
      </c>
      <c r="FS20" s="26" t="n">
        <v>0</v>
      </c>
      <c r="FT20" s="26" t="n">
        <v>0</v>
      </c>
      <c r="FU20" s="26" t="n">
        <v>0</v>
      </c>
      <c r="FV20" s="26" t="n">
        <v>0</v>
      </c>
      <c r="FW20" s="26" t="n">
        <v>0</v>
      </c>
      <c r="FX20" s="26" t="n">
        <v>0</v>
      </c>
      <c r="FY20" s="26" t="n">
        <v>0</v>
      </c>
      <c r="FZ20" s="26" t="n">
        <v>0</v>
      </c>
      <c r="GA20" s="26" t="n">
        <v>0</v>
      </c>
      <c r="GB20" s="26" t="n">
        <v>0</v>
      </c>
      <c r="GC20" s="26" t="n">
        <v>0</v>
      </c>
      <c r="GD20" s="26" t="n">
        <v>0</v>
      </c>
      <c r="GE20" s="26" t="n">
        <v>0</v>
      </c>
      <c r="GF20" s="26" t="n">
        <v>0</v>
      </c>
      <c r="GG20" s="26" t="n">
        <v>0</v>
      </c>
      <c r="GH20" s="26" t="n">
        <v>0</v>
      </c>
      <c r="GI20" s="26" t="n">
        <v>0</v>
      </c>
      <c r="GJ20" s="26" t="n">
        <v>0</v>
      </c>
      <c r="GK20" s="26" t="n">
        <v>0</v>
      </c>
      <c r="GL20" s="26" t="n">
        <v>0</v>
      </c>
      <c r="GM20" s="26" t="n">
        <v>0</v>
      </c>
      <c r="GN20" s="26" t="n">
        <v>0</v>
      </c>
      <c r="GO20" s="26" t="n">
        <v>0</v>
      </c>
      <c r="GP20" s="26" t="n">
        <v>0</v>
      </c>
      <c r="GQ20" s="26" t="n">
        <v>0</v>
      </c>
      <c r="GR20" s="26" t="n">
        <v>0</v>
      </c>
      <c r="GS20" s="26" t="n">
        <v>0</v>
      </c>
      <c r="GT20" s="26" t="n">
        <v>0</v>
      </c>
      <c r="GU20" s="26" t="n">
        <v>0</v>
      </c>
      <c r="GV20" s="26" t="n">
        <v>0</v>
      </c>
      <c r="GW20" s="26" t="n">
        <v>0</v>
      </c>
      <c r="GX20" s="26" t="n">
        <v>0</v>
      </c>
      <c r="GY20" s="26" t="n">
        <v>0</v>
      </c>
      <c r="GZ20" s="26" t="n">
        <v>0</v>
      </c>
      <c r="HA20" s="26" t="n">
        <v>0</v>
      </c>
      <c r="HB20" s="26" t="n">
        <v>0</v>
      </c>
      <c r="HC20" s="26" t="n">
        <v>0</v>
      </c>
      <c r="HD20" s="26" t="n">
        <v>0</v>
      </c>
      <c r="HE20" s="26" t="n">
        <v>0</v>
      </c>
      <c r="HF20" s="26" t="n">
        <v>0</v>
      </c>
      <c r="HG20" s="26" t="n">
        <v>0</v>
      </c>
      <c r="HH20" s="26" t="n">
        <v>0</v>
      </c>
      <c r="HI20" s="26" t="n">
        <v>0</v>
      </c>
      <c r="HJ20" s="26" t="n">
        <v>0</v>
      </c>
      <c r="HK20" s="26" t="n">
        <v>0</v>
      </c>
      <c r="HL20" s="26" t="n">
        <v>0</v>
      </c>
      <c r="HM20" s="26" t="n">
        <v>0</v>
      </c>
      <c r="HN20" s="26" t="n">
        <v>0</v>
      </c>
      <c r="HO20" s="26" t="n">
        <v>0</v>
      </c>
      <c r="HP20" s="26" t="n">
        <v>0</v>
      </c>
      <c r="HQ20" s="26" t="n">
        <v>0</v>
      </c>
      <c r="HR20" s="26" t="n">
        <v>0</v>
      </c>
      <c r="HS20" s="26" t="n">
        <v>0</v>
      </c>
      <c r="HT20" s="26" t="n">
        <v>0</v>
      </c>
      <c r="HU20" s="26" t="n">
        <v>0</v>
      </c>
      <c r="HV20" s="26" t="n">
        <v>0</v>
      </c>
      <c r="HW20" s="26" t="n">
        <v>0</v>
      </c>
      <c r="HX20" s="26" t="n">
        <v>0</v>
      </c>
      <c r="HY20" s="26" t="n">
        <v>0</v>
      </c>
      <c r="HZ20" s="26" t="n">
        <v>0</v>
      </c>
      <c r="IA20" s="26" t="n">
        <v>0</v>
      </c>
      <c r="IB20" s="26" t="n">
        <v>0</v>
      </c>
      <c r="IC20" s="26" t="n">
        <v>0</v>
      </c>
      <c r="ID20" s="26" t="n">
        <v>0</v>
      </c>
      <c r="IE20" s="26" t="n">
        <v>0</v>
      </c>
      <c r="IF20" s="26" t="n">
        <v>0</v>
      </c>
      <c r="IG20" s="26" t="n">
        <v>0</v>
      </c>
      <c r="IH20" s="26" t="n">
        <v>0</v>
      </c>
      <c r="II20" s="26" t="n">
        <v>0</v>
      </c>
      <c r="IJ20" s="26" t="n">
        <v>0</v>
      </c>
      <c r="IK20" s="26" t="n">
        <v>0</v>
      </c>
      <c r="IL20" s="26" t="n">
        <v>0</v>
      </c>
      <c r="IM20" s="26" t="n">
        <v>0</v>
      </c>
      <c r="IN20" s="26" t="n">
        <v>0</v>
      </c>
      <c r="IO20" s="26" t="n">
        <v>0</v>
      </c>
      <c r="IP20" s="26" t="n">
        <v>0</v>
      </c>
      <c r="IQ20" s="26" t="n">
        <v>0</v>
      </c>
      <c r="IR20" s="26" t="n">
        <v>0</v>
      </c>
      <c r="IS20" s="26" t="n">
        <v>0</v>
      </c>
      <c r="IT20" s="26" t="n">
        <v>0</v>
      </c>
      <c r="IU20" s="26" t="n">
        <v>0</v>
      </c>
      <c r="IV20" s="26" t="n">
        <v>0</v>
      </c>
      <c r="IW20" s="26" t="n">
        <v>0</v>
      </c>
      <c r="IX20" s="26" t="n">
        <v>0</v>
      </c>
      <c r="IY20" s="26" t="n">
        <v>0</v>
      </c>
      <c r="IZ20" s="26" t="n">
        <v>0</v>
      </c>
      <c r="JA20" s="26" t="n">
        <v>0</v>
      </c>
      <c r="JB20" s="26" t="n">
        <v>0</v>
      </c>
      <c r="JC20" s="26" t="n">
        <v>0</v>
      </c>
      <c r="JD20" s="26" t="n">
        <v>0</v>
      </c>
      <c r="JE20" s="26" t="n">
        <v>0</v>
      </c>
      <c r="JF20" s="26" t="n">
        <v>0</v>
      </c>
      <c r="JG20" s="26" t="n">
        <v>0</v>
      </c>
      <c r="JH20" s="26" t="n">
        <v>0</v>
      </c>
      <c r="JI20" s="26" t="n">
        <v>0</v>
      </c>
      <c r="JJ20" s="26" t="n">
        <v>0</v>
      </c>
      <c r="JK20" s="26" t="n">
        <v>0</v>
      </c>
      <c r="JL20" s="26" t="n">
        <v>0</v>
      </c>
      <c r="JM20" s="26" t="n">
        <v>0</v>
      </c>
      <c r="JN20" s="26" t="n">
        <v>0</v>
      </c>
      <c r="JO20" s="26" t="n">
        <v>0</v>
      </c>
      <c r="JP20" s="26" t="n">
        <v>0</v>
      </c>
      <c r="JQ20" s="26" t="n">
        <v>0</v>
      </c>
      <c r="JR20" s="26" t="n">
        <v>0</v>
      </c>
      <c r="JS20" s="26" t="n">
        <v>0</v>
      </c>
      <c r="JT20" s="26" t="n">
        <v>0</v>
      </c>
      <c r="JU20" s="26" t="n">
        <v>0</v>
      </c>
      <c r="JV20" s="26" t="n">
        <v>0</v>
      </c>
      <c r="JW20" s="26" t="n">
        <v>0</v>
      </c>
      <c r="JX20" s="26" t="n">
        <v>0</v>
      </c>
      <c r="JY20" s="26" t="n">
        <v>0</v>
      </c>
      <c r="JZ20" s="26" t="n">
        <v>0</v>
      </c>
      <c r="KA20" s="26" t="n">
        <v>0</v>
      </c>
      <c r="KB20" s="26" t="n">
        <v>0</v>
      </c>
      <c r="KC20" s="26" t="n">
        <v>0</v>
      </c>
      <c r="KD20" s="26" t="n">
        <v>0</v>
      </c>
      <c r="KE20" s="26" t="n">
        <v>0</v>
      </c>
      <c r="KF20" s="26" t="n">
        <v>0</v>
      </c>
      <c r="KG20" s="26" t="n">
        <v>0</v>
      </c>
      <c r="KH20" s="26" t="n">
        <v>0</v>
      </c>
      <c r="KI20" s="26" t="n">
        <v>0</v>
      </c>
      <c r="KJ20" s="26" t="n">
        <v>0</v>
      </c>
      <c r="KK20" s="26" t="n">
        <v>0</v>
      </c>
      <c r="KL20" s="26" t="n">
        <v>0</v>
      </c>
      <c r="KM20" s="26" t="n">
        <v>0</v>
      </c>
      <c r="KN20" s="26" t="n">
        <v>0</v>
      </c>
      <c r="KO20" s="26" t="n">
        <v>0</v>
      </c>
      <c r="KP20" s="26" t="n">
        <v>0</v>
      </c>
      <c r="KQ20" s="26" t="n">
        <v>0</v>
      </c>
      <c r="KR20" s="26" t="n">
        <v>0</v>
      </c>
      <c r="KS20" s="26" t="n">
        <v>0</v>
      </c>
      <c r="KT20" s="26" t="n">
        <v>0</v>
      </c>
      <c r="KU20" s="26" t="n">
        <v>0</v>
      </c>
      <c r="KV20" s="26" t="n">
        <v>0</v>
      </c>
      <c r="KW20" s="26" t="n">
        <v>0</v>
      </c>
      <c r="KX20" s="26" t="n">
        <v>0</v>
      </c>
      <c r="KY20" s="26" t="n">
        <v>0</v>
      </c>
      <c r="KZ20" s="26" t="n">
        <v>0</v>
      </c>
      <c r="LA20" s="26" t="n">
        <v>0</v>
      </c>
      <c r="LB20" s="26" t="n">
        <v>0</v>
      </c>
      <c r="LC20" s="26" t="n">
        <v>0</v>
      </c>
      <c r="LD20" s="26" t="n">
        <v>0</v>
      </c>
      <c r="LE20" s="26" t="n">
        <v>0</v>
      </c>
      <c r="LF20" s="26" t="n">
        <v>0</v>
      </c>
      <c r="LG20" s="26" t="n">
        <v>0</v>
      </c>
      <c r="LH20" s="26" t="n">
        <v>0</v>
      </c>
      <c r="LI20" s="26" t="n">
        <v>0</v>
      </c>
      <c r="LJ20" s="26" t="n">
        <v>0</v>
      </c>
      <c r="LK20" s="26" t="n">
        <v>0</v>
      </c>
      <c r="LL20" s="26" t="n">
        <v>0</v>
      </c>
      <c r="LM20" s="26" t="n">
        <v>0</v>
      </c>
      <c r="LN20" s="0" t="n">
        <f aca="false">SUM(B20:LM20)</f>
        <v>8</v>
      </c>
    </row>
    <row r="21" customFormat="false" ht="12.8" hidden="false" customHeight="false" outlineLevel="0" collapsed="false">
      <c r="A21" s="31" t="s">
        <v>183</v>
      </c>
      <c r="B21" s="26" t="n">
        <v>1</v>
      </c>
      <c r="C21" s="26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6" t="n">
        <v>0</v>
      </c>
      <c r="N21" s="26" t="n">
        <v>0</v>
      </c>
      <c r="O21" s="26" t="n">
        <v>0</v>
      </c>
      <c r="P21" s="26" t="n">
        <v>0</v>
      </c>
      <c r="Q21" s="26" t="n">
        <v>0</v>
      </c>
      <c r="R21" s="26" t="n">
        <v>0</v>
      </c>
      <c r="S21" s="26" t="n">
        <v>0</v>
      </c>
      <c r="T21" s="26" t="n">
        <v>0</v>
      </c>
      <c r="U21" s="26" t="n">
        <v>0</v>
      </c>
      <c r="V21" s="26" t="n">
        <v>0</v>
      </c>
      <c r="W21" s="26" t="n">
        <v>0</v>
      </c>
      <c r="X21" s="26" t="n">
        <v>0</v>
      </c>
      <c r="Y21" s="26" t="n">
        <v>0</v>
      </c>
      <c r="Z21" s="26" t="n">
        <v>0</v>
      </c>
      <c r="AA21" s="26" t="n">
        <v>0</v>
      </c>
      <c r="AB21" s="26" t="n">
        <v>0</v>
      </c>
      <c r="AC21" s="26" t="n">
        <v>0</v>
      </c>
      <c r="AD21" s="26" t="n">
        <v>0</v>
      </c>
      <c r="AE21" s="26" t="n">
        <v>0</v>
      </c>
      <c r="AF21" s="26" t="n">
        <v>0</v>
      </c>
      <c r="AG21" s="26" t="n">
        <v>0</v>
      </c>
      <c r="AH21" s="26" t="n">
        <v>0</v>
      </c>
      <c r="AI21" s="26" t="n">
        <v>0</v>
      </c>
      <c r="AJ21" s="26" t="n">
        <v>0</v>
      </c>
      <c r="AK21" s="26" t="n">
        <v>0</v>
      </c>
      <c r="AL21" s="26" t="n">
        <v>0</v>
      </c>
      <c r="AM21" s="26" t="n">
        <v>0</v>
      </c>
      <c r="AN21" s="26" t="n">
        <v>0</v>
      </c>
      <c r="AO21" s="26" t="n">
        <v>0</v>
      </c>
      <c r="AP21" s="26" t="n">
        <v>0</v>
      </c>
      <c r="AQ21" s="26" t="n">
        <v>0</v>
      </c>
      <c r="AR21" s="26" t="n">
        <v>0</v>
      </c>
      <c r="AS21" s="26" t="n">
        <v>0</v>
      </c>
      <c r="AT21" s="26" t="n">
        <v>0</v>
      </c>
      <c r="AU21" s="26" t="n">
        <v>0</v>
      </c>
      <c r="AV21" s="26" t="n">
        <v>0</v>
      </c>
      <c r="AW21" s="26" t="n">
        <v>0</v>
      </c>
      <c r="AX21" s="26" t="n">
        <v>0</v>
      </c>
      <c r="AY21" s="26" t="n">
        <v>0</v>
      </c>
      <c r="AZ21" s="26" t="n">
        <v>0</v>
      </c>
      <c r="BA21" s="26" t="n">
        <v>0</v>
      </c>
      <c r="BB21" s="26" t="n">
        <v>0</v>
      </c>
      <c r="BC21" s="26" t="n">
        <v>0</v>
      </c>
      <c r="BD21" s="26" t="n">
        <v>0</v>
      </c>
      <c r="BE21" s="26" t="n">
        <v>0</v>
      </c>
      <c r="BF21" s="26" t="n">
        <v>0</v>
      </c>
      <c r="BG21" s="26" t="n">
        <v>0</v>
      </c>
      <c r="BH21" s="26" t="n">
        <v>0</v>
      </c>
      <c r="BI21" s="26" t="n">
        <v>0</v>
      </c>
      <c r="BJ21" s="26" t="n">
        <v>0</v>
      </c>
      <c r="BK21" s="26" t="n">
        <v>0</v>
      </c>
      <c r="BL21" s="26" t="n">
        <v>0</v>
      </c>
      <c r="BM21" s="26" t="n">
        <v>0</v>
      </c>
      <c r="BN21" s="26" t="n">
        <v>0</v>
      </c>
      <c r="BO21" s="26" t="n">
        <v>0</v>
      </c>
      <c r="BP21" s="26" t="n">
        <v>0</v>
      </c>
      <c r="BQ21" s="26" t="n">
        <v>0</v>
      </c>
      <c r="BR21" s="26" t="n">
        <v>0</v>
      </c>
      <c r="BS21" s="26" t="n">
        <v>0</v>
      </c>
      <c r="BT21" s="26" t="n">
        <v>0</v>
      </c>
      <c r="BU21" s="26" t="n">
        <v>0</v>
      </c>
      <c r="BV21" s="26" t="n">
        <v>0</v>
      </c>
      <c r="BW21" s="26" t="n">
        <v>0</v>
      </c>
      <c r="BX21" s="26" t="n">
        <v>0</v>
      </c>
      <c r="BY21" s="26" t="n">
        <v>0</v>
      </c>
      <c r="BZ21" s="26" t="n">
        <v>0</v>
      </c>
      <c r="CA21" s="26" t="n">
        <v>0</v>
      </c>
      <c r="CB21" s="26" t="n">
        <v>0</v>
      </c>
      <c r="CC21" s="26" t="n">
        <v>0</v>
      </c>
      <c r="CD21" s="26" t="n">
        <v>0</v>
      </c>
      <c r="CE21" s="26" t="n">
        <v>0</v>
      </c>
      <c r="CF21" s="26" t="n">
        <v>0</v>
      </c>
      <c r="CG21" s="26" t="n">
        <v>0</v>
      </c>
      <c r="CH21" s="26" t="n">
        <v>0</v>
      </c>
      <c r="CI21" s="26" t="n">
        <v>0</v>
      </c>
      <c r="CJ21" s="26" t="n">
        <v>0</v>
      </c>
      <c r="CK21" s="26" t="n">
        <v>0</v>
      </c>
      <c r="CL21" s="26" t="n">
        <v>0</v>
      </c>
      <c r="CM21" s="26" t="n">
        <v>0</v>
      </c>
      <c r="CN21" s="26" t="n">
        <v>0</v>
      </c>
      <c r="CO21" s="26" t="n">
        <v>0</v>
      </c>
      <c r="CP21" s="26" t="n">
        <v>0</v>
      </c>
      <c r="CQ21" s="26" t="n">
        <v>0</v>
      </c>
      <c r="CR21" s="26" t="n">
        <v>0</v>
      </c>
      <c r="CS21" s="26" t="n">
        <v>0</v>
      </c>
      <c r="CT21" s="26" t="n">
        <v>0</v>
      </c>
      <c r="CU21" s="26" t="n">
        <v>0</v>
      </c>
      <c r="CV21" s="26" t="n">
        <v>0</v>
      </c>
      <c r="CW21" s="26" t="n">
        <v>0</v>
      </c>
      <c r="CX21" s="26" t="n">
        <v>0</v>
      </c>
      <c r="CY21" s="26" t="n">
        <v>0</v>
      </c>
      <c r="CZ21" s="26" t="n">
        <v>0</v>
      </c>
      <c r="DA21" s="26" t="n">
        <v>0</v>
      </c>
      <c r="DB21" s="26" t="n">
        <v>0</v>
      </c>
      <c r="DC21" s="26" t="n">
        <v>0</v>
      </c>
      <c r="DD21" s="26" t="n">
        <v>0</v>
      </c>
      <c r="DE21" s="26" t="n">
        <v>0</v>
      </c>
      <c r="DF21" s="26" t="n">
        <v>0</v>
      </c>
      <c r="DG21" s="26" t="n">
        <v>0</v>
      </c>
      <c r="DH21" s="26" t="n">
        <v>0</v>
      </c>
      <c r="DI21" s="26" t="n">
        <v>0</v>
      </c>
      <c r="DJ21" s="26" t="n">
        <v>0</v>
      </c>
      <c r="DK21" s="26" t="n">
        <v>0</v>
      </c>
      <c r="DL21" s="26" t="n">
        <v>0</v>
      </c>
      <c r="DM21" s="26" t="n">
        <v>0</v>
      </c>
      <c r="DN21" s="26" t="n">
        <v>0</v>
      </c>
      <c r="DO21" s="26" t="n">
        <v>0</v>
      </c>
      <c r="DP21" s="26" t="n">
        <v>0</v>
      </c>
      <c r="DQ21" s="26" t="n">
        <v>0</v>
      </c>
      <c r="DR21" s="26" t="n">
        <v>0</v>
      </c>
      <c r="DS21" s="26" t="n">
        <v>0</v>
      </c>
      <c r="DT21" s="26" t="n">
        <v>0</v>
      </c>
      <c r="DU21" s="26" t="n">
        <v>0</v>
      </c>
      <c r="DV21" s="26" t="n">
        <v>0</v>
      </c>
      <c r="DW21" s="26" t="n">
        <v>0</v>
      </c>
      <c r="DX21" s="26" t="n">
        <v>0</v>
      </c>
      <c r="DY21" s="26" t="n">
        <v>0</v>
      </c>
      <c r="DZ21" s="26" t="n">
        <v>0</v>
      </c>
      <c r="EA21" s="26" t="n">
        <v>0</v>
      </c>
      <c r="EB21" s="26" t="n">
        <v>1</v>
      </c>
      <c r="EC21" s="26" t="n">
        <v>0</v>
      </c>
      <c r="ED21" s="26" t="n">
        <v>0</v>
      </c>
      <c r="EE21" s="26" t="n">
        <v>0</v>
      </c>
      <c r="EF21" s="26" t="n">
        <v>0</v>
      </c>
      <c r="EG21" s="26" t="n">
        <v>0</v>
      </c>
      <c r="EH21" s="26" t="n">
        <v>0</v>
      </c>
      <c r="EI21" s="26" t="n">
        <v>0</v>
      </c>
      <c r="EJ21" s="26" t="n">
        <v>0</v>
      </c>
      <c r="EK21" s="26" t="n">
        <v>0</v>
      </c>
      <c r="EL21" s="26" t="n">
        <v>0</v>
      </c>
      <c r="EM21" s="26" t="n">
        <v>0</v>
      </c>
      <c r="EN21" s="26" t="n">
        <v>0</v>
      </c>
      <c r="EO21" s="26" t="n">
        <v>0</v>
      </c>
      <c r="EP21" s="26" t="n">
        <v>0</v>
      </c>
      <c r="EQ21" s="26" t="n">
        <v>0</v>
      </c>
      <c r="ER21" s="26" t="n">
        <v>0</v>
      </c>
      <c r="ES21" s="26" t="n">
        <v>0</v>
      </c>
      <c r="ET21" s="26" t="n">
        <v>0</v>
      </c>
      <c r="EU21" s="26" t="n">
        <v>0</v>
      </c>
      <c r="EV21" s="26" t="n">
        <v>0</v>
      </c>
      <c r="EW21" s="26" t="n">
        <v>0</v>
      </c>
      <c r="EX21" s="26" t="n">
        <v>0</v>
      </c>
      <c r="EY21" s="26" t="n">
        <v>0</v>
      </c>
      <c r="EZ21" s="26" t="n">
        <v>0</v>
      </c>
      <c r="FA21" s="26" t="n">
        <v>0</v>
      </c>
      <c r="FB21" s="26" t="n">
        <v>0</v>
      </c>
      <c r="FC21" s="26" t="n">
        <v>0</v>
      </c>
      <c r="FD21" s="26" t="n">
        <v>1</v>
      </c>
      <c r="FE21" s="26" t="n">
        <v>0</v>
      </c>
      <c r="FF21" s="26" t="n">
        <v>0</v>
      </c>
      <c r="FG21" s="26" t="n">
        <v>0</v>
      </c>
      <c r="FH21" s="26" t="n">
        <v>0</v>
      </c>
      <c r="FI21" s="26" t="n">
        <v>0</v>
      </c>
      <c r="FJ21" s="26" t="n">
        <v>1</v>
      </c>
      <c r="FK21" s="26" t="n">
        <v>1</v>
      </c>
      <c r="FL21" s="26" t="n">
        <v>1</v>
      </c>
      <c r="FM21" s="26" t="n">
        <v>0</v>
      </c>
      <c r="FN21" s="26" t="n">
        <v>0</v>
      </c>
      <c r="FO21" s="26" t="n">
        <v>0</v>
      </c>
      <c r="FP21" s="26" t="n">
        <v>0</v>
      </c>
      <c r="FQ21" s="26" t="n">
        <v>0</v>
      </c>
      <c r="FR21" s="26" t="n">
        <v>0</v>
      </c>
      <c r="FS21" s="26" t="n">
        <v>0</v>
      </c>
      <c r="FT21" s="26" t="n">
        <v>0</v>
      </c>
      <c r="FU21" s="26" t="n">
        <v>0</v>
      </c>
      <c r="FV21" s="26" t="n">
        <v>0</v>
      </c>
      <c r="FW21" s="26" t="n">
        <v>0</v>
      </c>
      <c r="FX21" s="26" t="n">
        <v>0</v>
      </c>
      <c r="FY21" s="26" t="n">
        <v>0</v>
      </c>
      <c r="FZ21" s="26" t="n">
        <v>0</v>
      </c>
      <c r="GA21" s="26" t="n">
        <v>0</v>
      </c>
      <c r="GB21" s="26" t="n">
        <v>0</v>
      </c>
      <c r="GC21" s="26" t="n">
        <v>0</v>
      </c>
      <c r="GD21" s="26" t="n">
        <v>0</v>
      </c>
      <c r="GE21" s="26" t="n">
        <v>0</v>
      </c>
      <c r="GF21" s="26" t="n">
        <v>0</v>
      </c>
      <c r="GG21" s="26" t="n">
        <v>0</v>
      </c>
      <c r="GH21" s="26" t="n">
        <v>0</v>
      </c>
      <c r="GI21" s="26" t="n">
        <v>0</v>
      </c>
      <c r="GJ21" s="26" t="n">
        <v>0</v>
      </c>
      <c r="GK21" s="26" t="n">
        <v>0</v>
      </c>
      <c r="GL21" s="26" t="n">
        <v>0</v>
      </c>
      <c r="GM21" s="26" t="n">
        <v>0</v>
      </c>
      <c r="GN21" s="26" t="n">
        <v>0</v>
      </c>
      <c r="GO21" s="26" t="n">
        <v>0</v>
      </c>
      <c r="GP21" s="26" t="n">
        <v>0</v>
      </c>
      <c r="GQ21" s="26" t="n">
        <v>0</v>
      </c>
      <c r="GR21" s="26" t="n">
        <v>0</v>
      </c>
      <c r="GS21" s="26" t="n">
        <v>0</v>
      </c>
      <c r="GT21" s="26" t="n">
        <v>0</v>
      </c>
      <c r="GU21" s="26" t="n">
        <v>0</v>
      </c>
      <c r="GV21" s="26" t="n">
        <v>0</v>
      </c>
      <c r="GW21" s="26" t="n">
        <v>0</v>
      </c>
      <c r="GX21" s="26" t="n">
        <v>0</v>
      </c>
      <c r="GY21" s="26" t="n">
        <v>0</v>
      </c>
      <c r="GZ21" s="26" t="n">
        <v>0</v>
      </c>
      <c r="HA21" s="26" t="n">
        <v>0</v>
      </c>
      <c r="HB21" s="26" t="n">
        <v>0</v>
      </c>
      <c r="HC21" s="26" t="n">
        <v>0</v>
      </c>
      <c r="HD21" s="26" t="n">
        <v>0</v>
      </c>
      <c r="HE21" s="26" t="n">
        <v>0</v>
      </c>
      <c r="HF21" s="26" t="n">
        <v>0</v>
      </c>
      <c r="HG21" s="26" t="n">
        <v>0</v>
      </c>
      <c r="HH21" s="26" t="n">
        <v>0</v>
      </c>
      <c r="HI21" s="26" t="n">
        <v>0</v>
      </c>
      <c r="HJ21" s="26" t="n">
        <v>0</v>
      </c>
      <c r="HK21" s="26" t="n">
        <v>0</v>
      </c>
      <c r="HL21" s="26" t="n">
        <v>0</v>
      </c>
      <c r="HM21" s="26" t="n">
        <v>0</v>
      </c>
      <c r="HN21" s="26" t="n">
        <v>0</v>
      </c>
      <c r="HO21" s="26" t="n">
        <v>0</v>
      </c>
      <c r="HP21" s="26" t="n">
        <v>0</v>
      </c>
      <c r="HQ21" s="26" t="n">
        <v>0</v>
      </c>
      <c r="HR21" s="26" t="n">
        <v>0</v>
      </c>
      <c r="HS21" s="26" t="n">
        <v>0</v>
      </c>
      <c r="HT21" s="26" t="n">
        <v>0</v>
      </c>
      <c r="HU21" s="26" t="n">
        <v>0</v>
      </c>
      <c r="HV21" s="26" t="n">
        <v>0</v>
      </c>
      <c r="HW21" s="26" t="n">
        <v>0</v>
      </c>
      <c r="HX21" s="26" t="n">
        <v>0</v>
      </c>
      <c r="HY21" s="26" t="n">
        <v>0</v>
      </c>
      <c r="HZ21" s="26" t="n">
        <v>0</v>
      </c>
      <c r="IA21" s="26" t="n">
        <v>0</v>
      </c>
      <c r="IB21" s="26" t="n">
        <v>0</v>
      </c>
      <c r="IC21" s="26" t="n">
        <v>0</v>
      </c>
      <c r="ID21" s="26" t="n">
        <v>0</v>
      </c>
      <c r="IE21" s="26" t="n">
        <v>0</v>
      </c>
      <c r="IF21" s="26" t="n">
        <v>0</v>
      </c>
      <c r="IG21" s="26" t="n">
        <v>0</v>
      </c>
      <c r="IH21" s="26" t="n">
        <v>0</v>
      </c>
      <c r="II21" s="26" t="n">
        <v>0</v>
      </c>
      <c r="IJ21" s="26" t="n">
        <v>0</v>
      </c>
      <c r="IK21" s="26" t="n">
        <v>0</v>
      </c>
      <c r="IL21" s="26" t="n">
        <v>0</v>
      </c>
      <c r="IM21" s="26" t="n">
        <v>0</v>
      </c>
      <c r="IN21" s="26" t="n">
        <v>0</v>
      </c>
      <c r="IO21" s="26" t="n">
        <v>0</v>
      </c>
      <c r="IP21" s="26" t="n">
        <v>0</v>
      </c>
      <c r="IQ21" s="26" t="n">
        <v>0</v>
      </c>
      <c r="IR21" s="26" t="n">
        <v>0</v>
      </c>
      <c r="IS21" s="26" t="n">
        <v>0</v>
      </c>
      <c r="IT21" s="26" t="n">
        <v>0</v>
      </c>
      <c r="IU21" s="26" t="n">
        <v>0</v>
      </c>
      <c r="IV21" s="26" t="n">
        <v>0</v>
      </c>
      <c r="IW21" s="26" t="n">
        <v>0</v>
      </c>
      <c r="IX21" s="26" t="n">
        <v>0</v>
      </c>
      <c r="IY21" s="26" t="n">
        <v>0</v>
      </c>
      <c r="IZ21" s="26" t="n">
        <v>0</v>
      </c>
      <c r="JA21" s="26" t="n">
        <v>0</v>
      </c>
      <c r="JB21" s="26" t="n">
        <v>0</v>
      </c>
      <c r="JC21" s="26" t="n">
        <v>0</v>
      </c>
      <c r="JD21" s="26" t="n">
        <v>0</v>
      </c>
      <c r="JE21" s="26" t="n">
        <v>0</v>
      </c>
      <c r="JF21" s="26" t="n">
        <v>0</v>
      </c>
      <c r="JG21" s="26" t="n">
        <v>0</v>
      </c>
      <c r="JH21" s="26" t="n">
        <v>0</v>
      </c>
      <c r="JI21" s="26" t="n">
        <v>0</v>
      </c>
      <c r="JJ21" s="26" t="n">
        <v>0</v>
      </c>
      <c r="JK21" s="26" t="n">
        <v>0</v>
      </c>
      <c r="JL21" s="26" t="n">
        <v>0</v>
      </c>
      <c r="JM21" s="26" t="n">
        <v>0</v>
      </c>
      <c r="JN21" s="26" t="n">
        <v>0</v>
      </c>
      <c r="JO21" s="26" t="n">
        <v>0</v>
      </c>
      <c r="JP21" s="26" t="n">
        <v>0</v>
      </c>
      <c r="JQ21" s="26" t="n">
        <v>0</v>
      </c>
      <c r="JR21" s="26" t="n">
        <v>0</v>
      </c>
      <c r="JS21" s="26" t="n">
        <v>0</v>
      </c>
      <c r="JT21" s="26" t="n">
        <v>0</v>
      </c>
      <c r="JU21" s="26" t="n">
        <v>0</v>
      </c>
      <c r="JV21" s="26" t="n">
        <v>0</v>
      </c>
      <c r="JW21" s="26" t="n">
        <v>0</v>
      </c>
      <c r="JX21" s="26" t="n">
        <v>0</v>
      </c>
      <c r="JY21" s="26" t="n">
        <v>0</v>
      </c>
      <c r="JZ21" s="26" t="n">
        <v>0</v>
      </c>
      <c r="KA21" s="26" t="n">
        <v>0</v>
      </c>
      <c r="KB21" s="26" t="n">
        <v>0</v>
      </c>
      <c r="KC21" s="26" t="n">
        <v>0</v>
      </c>
      <c r="KD21" s="26" t="n">
        <v>0</v>
      </c>
      <c r="KE21" s="26" t="n">
        <v>0</v>
      </c>
      <c r="KF21" s="26" t="n">
        <v>0</v>
      </c>
      <c r="KG21" s="26" t="n">
        <v>0</v>
      </c>
      <c r="KH21" s="26" t="n">
        <v>0</v>
      </c>
      <c r="KI21" s="26" t="n">
        <v>0</v>
      </c>
      <c r="KJ21" s="26" t="n">
        <v>0</v>
      </c>
      <c r="KK21" s="26" t="n">
        <v>0</v>
      </c>
      <c r="KL21" s="26" t="n">
        <v>0</v>
      </c>
      <c r="KM21" s="26" t="n">
        <v>0</v>
      </c>
      <c r="KN21" s="26" t="n">
        <v>0</v>
      </c>
      <c r="KO21" s="26" t="n">
        <v>0</v>
      </c>
      <c r="KP21" s="26" t="n">
        <v>0</v>
      </c>
      <c r="KQ21" s="26" t="n">
        <v>0</v>
      </c>
      <c r="KR21" s="26" t="n">
        <v>0</v>
      </c>
      <c r="KS21" s="26" t="n">
        <v>0</v>
      </c>
      <c r="KT21" s="26" t="n">
        <v>0</v>
      </c>
      <c r="KU21" s="26" t="n">
        <v>0</v>
      </c>
      <c r="KV21" s="26" t="n">
        <v>0</v>
      </c>
      <c r="KW21" s="26" t="n">
        <v>0</v>
      </c>
      <c r="KX21" s="26" t="n">
        <v>0</v>
      </c>
      <c r="KY21" s="26" t="n">
        <v>0</v>
      </c>
      <c r="KZ21" s="26" t="n">
        <v>0</v>
      </c>
      <c r="LA21" s="26" t="n">
        <v>0</v>
      </c>
      <c r="LB21" s="26" t="n">
        <v>0</v>
      </c>
      <c r="LC21" s="26" t="n">
        <v>0</v>
      </c>
      <c r="LD21" s="26" t="n">
        <v>0</v>
      </c>
      <c r="LE21" s="26" t="n">
        <v>0</v>
      </c>
      <c r="LF21" s="26" t="n">
        <v>0</v>
      </c>
      <c r="LG21" s="26" t="n">
        <v>0</v>
      </c>
      <c r="LH21" s="26" t="n">
        <v>0</v>
      </c>
      <c r="LI21" s="26" t="n">
        <v>0</v>
      </c>
      <c r="LJ21" s="26" t="n">
        <v>0</v>
      </c>
      <c r="LK21" s="26" t="n">
        <v>0</v>
      </c>
      <c r="LL21" s="26" t="n">
        <v>0</v>
      </c>
      <c r="LM21" s="26" t="n">
        <v>0</v>
      </c>
      <c r="LN21" s="0" t="n">
        <f aca="false">SUM(B21:LM21)</f>
        <v>6</v>
      </c>
    </row>
    <row r="22" customFormat="false" ht="12.8" hidden="false" customHeight="false" outlineLevel="0" collapsed="false">
      <c r="A22" s="31" t="s">
        <v>187</v>
      </c>
      <c r="B22" s="26" t="n">
        <v>0</v>
      </c>
      <c r="C22" s="26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6" t="n">
        <v>0</v>
      </c>
      <c r="N22" s="26" t="n">
        <v>0</v>
      </c>
      <c r="O22" s="26" t="n">
        <v>0</v>
      </c>
      <c r="P22" s="26" t="n">
        <v>0</v>
      </c>
      <c r="Q22" s="26" t="n">
        <v>0</v>
      </c>
      <c r="R22" s="26" t="n">
        <v>0</v>
      </c>
      <c r="S22" s="26" t="n">
        <v>0</v>
      </c>
      <c r="T22" s="26" t="n">
        <v>0</v>
      </c>
      <c r="U22" s="26" t="n">
        <v>0</v>
      </c>
      <c r="V22" s="26" t="n">
        <v>0</v>
      </c>
      <c r="W22" s="26" t="n">
        <v>0</v>
      </c>
      <c r="X22" s="26" t="n">
        <v>0</v>
      </c>
      <c r="Y22" s="26" t="n">
        <v>0</v>
      </c>
      <c r="Z22" s="26" t="n">
        <v>0</v>
      </c>
      <c r="AA22" s="26" t="n">
        <v>0</v>
      </c>
      <c r="AB22" s="26" t="n">
        <v>0</v>
      </c>
      <c r="AC22" s="26" t="n">
        <v>0</v>
      </c>
      <c r="AD22" s="26" t="n">
        <v>0</v>
      </c>
      <c r="AE22" s="26" t="n">
        <v>0</v>
      </c>
      <c r="AF22" s="26" t="n">
        <v>0</v>
      </c>
      <c r="AG22" s="26" t="n">
        <v>0</v>
      </c>
      <c r="AH22" s="26" t="n">
        <v>0</v>
      </c>
      <c r="AI22" s="26" t="n">
        <v>0</v>
      </c>
      <c r="AJ22" s="26" t="n">
        <v>0</v>
      </c>
      <c r="AK22" s="26" t="n">
        <v>0</v>
      </c>
      <c r="AL22" s="26" t="n">
        <v>0</v>
      </c>
      <c r="AM22" s="26" t="n">
        <v>0</v>
      </c>
      <c r="AN22" s="26" t="n">
        <v>0</v>
      </c>
      <c r="AO22" s="26" t="n">
        <v>0</v>
      </c>
      <c r="AP22" s="26" t="n">
        <v>0</v>
      </c>
      <c r="AQ22" s="26" t="n">
        <v>0</v>
      </c>
      <c r="AR22" s="26" t="n">
        <v>0</v>
      </c>
      <c r="AS22" s="26" t="n">
        <v>0</v>
      </c>
      <c r="AT22" s="26" t="n">
        <v>0</v>
      </c>
      <c r="AU22" s="26" t="n">
        <v>0</v>
      </c>
      <c r="AV22" s="26" t="n">
        <v>0</v>
      </c>
      <c r="AW22" s="26" t="n">
        <v>0</v>
      </c>
      <c r="AX22" s="26" t="n">
        <v>0</v>
      </c>
      <c r="AY22" s="26" t="n">
        <v>0</v>
      </c>
      <c r="AZ22" s="26" t="n">
        <v>0</v>
      </c>
      <c r="BA22" s="26" t="n">
        <v>0</v>
      </c>
      <c r="BB22" s="26" t="n">
        <v>0</v>
      </c>
      <c r="BC22" s="26" t="n">
        <v>0</v>
      </c>
      <c r="BD22" s="26" t="n">
        <v>0</v>
      </c>
      <c r="BE22" s="26" t="n">
        <v>0</v>
      </c>
      <c r="BF22" s="26" t="n">
        <v>0</v>
      </c>
      <c r="BG22" s="26" t="n">
        <v>0</v>
      </c>
      <c r="BH22" s="26" t="n">
        <v>0</v>
      </c>
      <c r="BI22" s="26" t="n">
        <v>0</v>
      </c>
      <c r="BJ22" s="26" t="n">
        <v>0</v>
      </c>
      <c r="BK22" s="26" t="n">
        <v>0</v>
      </c>
      <c r="BL22" s="26" t="n">
        <v>0</v>
      </c>
      <c r="BM22" s="26" t="n">
        <v>0</v>
      </c>
      <c r="BN22" s="26" t="n">
        <v>1</v>
      </c>
      <c r="BO22" s="26" t="n">
        <v>0</v>
      </c>
      <c r="BP22" s="26" t="n">
        <v>0</v>
      </c>
      <c r="BQ22" s="26" t="n">
        <v>0</v>
      </c>
      <c r="BR22" s="26" t="n">
        <v>0</v>
      </c>
      <c r="BS22" s="26" t="n">
        <v>0</v>
      </c>
      <c r="BT22" s="26" t="n">
        <v>0</v>
      </c>
      <c r="BU22" s="26" t="n">
        <v>0</v>
      </c>
      <c r="BV22" s="26" t="n">
        <v>0</v>
      </c>
      <c r="BW22" s="26" t="n">
        <v>0</v>
      </c>
      <c r="BX22" s="26" t="n">
        <v>0</v>
      </c>
      <c r="BY22" s="26" t="n">
        <v>0</v>
      </c>
      <c r="BZ22" s="26" t="n">
        <v>0</v>
      </c>
      <c r="CA22" s="26" t="n">
        <v>0</v>
      </c>
      <c r="CB22" s="26" t="n">
        <v>0</v>
      </c>
      <c r="CC22" s="26" t="n">
        <v>0</v>
      </c>
      <c r="CD22" s="26" t="n">
        <v>0</v>
      </c>
      <c r="CE22" s="26" t="n">
        <v>0</v>
      </c>
      <c r="CF22" s="26" t="n">
        <v>0</v>
      </c>
      <c r="CG22" s="26" t="n">
        <v>0</v>
      </c>
      <c r="CH22" s="26" t="n">
        <v>0</v>
      </c>
      <c r="CI22" s="26" t="n">
        <v>0</v>
      </c>
      <c r="CJ22" s="26" t="n">
        <v>0</v>
      </c>
      <c r="CK22" s="26" t="n">
        <v>0</v>
      </c>
      <c r="CL22" s="26" t="n">
        <v>0</v>
      </c>
      <c r="CM22" s="26" t="n">
        <v>0</v>
      </c>
      <c r="CN22" s="26" t="n">
        <v>0</v>
      </c>
      <c r="CO22" s="26" t="n">
        <v>0</v>
      </c>
      <c r="CP22" s="26" t="n">
        <v>0</v>
      </c>
      <c r="CQ22" s="26" t="n">
        <v>0</v>
      </c>
      <c r="CR22" s="26" t="n">
        <v>0</v>
      </c>
      <c r="CS22" s="26" t="n">
        <v>0</v>
      </c>
      <c r="CT22" s="26" t="n">
        <v>0</v>
      </c>
      <c r="CU22" s="26" t="n">
        <v>0</v>
      </c>
      <c r="CV22" s="26" t="n">
        <v>0</v>
      </c>
      <c r="CW22" s="26" t="n">
        <v>0</v>
      </c>
      <c r="CX22" s="26" t="n">
        <v>0</v>
      </c>
      <c r="CY22" s="26" t="n">
        <v>0</v>
      </c>
      <c r="CZ22" s="26" t="n">
        <v>0</v>
      </c>
      <c r="DA22" s="26" t="n">
        <v>0</v>
      </c>
      <c r="DB22" s="26" t="n">
        <v>0</v>
      </c>
      <c r="DC22" s="26" t="n">
        <v>0</v>
      </c>
      <c r="DD22" s="26" t="n">
        <v>0</v>
      </c>
      <c r="DE22" s="26" t="n">
        <v>0</v>
      </c>
      <c r="DF22" s="26" t="n">
        <v>0</v>
      </c>
      <c r="DG22" s="26" t="n">
        <v>0</v>
      </c>
      <c r="DH22" s="26" t="n">
        <v>0</v>
      </c>
      <c r="DI22" s="26" t="n">
        <v>0</v>
      </c>
      <c r="DJ22" s="26" t="n">
        <v>0</v>
      </c>
      <c r="DK22" s="26" t="n">
        <v>0</v>
      </c>
      <c r="DL22" s="26" t="n">
        <v>0</v>
      </c>
      <c r="DM22" s="26" t="n">
        <v>0</v>
      </c>
      <c r="DN22" s="26" t="n">
        <v>0</v>
      </c>
      <c r="DO22" s="26" t="n">
        <v>0</v>
      </c>
      <c r="DP22" s="26" t="n">
        <v>0</v>
      </c>
      <c r="DQ22" s="26" t="n">
        <v>0</v>
      </c>
      <c r="DR22" s="26" t="n">
        <v>0</v>
      </c>
      <c r="DS22" s="26" t="n">
        <v>0</v>
      </c>
      <c r="DT22" s="26" t="n">
        <v>0</v>
      </c>
      <c r="DU22" s="26" t="n">
        <v>0</v>
      </c>
      <c r="DV22" s="26" t="n">
        <v>0</v>
      </c>
      <c r="DW22" s="26" t="n">
        <v>0</v>
      </c>
      <c r="DX22" s="26" t="n">
        <v>0</v>
      </c>
      <c r="DY22" s="26" t="n">
        <v>0</v>
      </c>
      <c r="DZ22" s="26" t="n">
        <v>0</v>
      </c>
      <c r="EA22" s="26" t="n">
        <v>0</v>
      </c>
      <c r="EB22" s="26" t="n">
        <v>0</v>
      </c>
      <c r="EC22" s="26" t="n">
        <v>0</v>
      </c>
      <c r="ED22" s="26" t="n">
        <v>0</v>
      </c>
      <c r="EE22" s="26" t="n">
        <v>0</v>
      </c>
      <c r="EF22" s="26" t="n">
        <v>0</v>
      </c>
      <c r="EG22" s="26" t="n">
        <v>0</v>
      </c>
      <c r="EH22" s="26" t="n">
        <v>0</v>
      </c>
      <c r="EI22" s="26" t="n">
        <v>0</v>
      </c>
      <c r="EJ22" s="26" t="n">
        <v>0</v>
      </c>
      <c r="EK22" s="26" t="n">
        <v>0</v>
      </c>
      <c r="EL22" s="26" t="n">
        <v>0</v>
      </c>
      <c r="EM22" s="26" t="n">
        <v>0</v>
      </c>
      <c r="EN22" s="26" t="n">
        <v>0</v>
      </c>
      <c r="EO22" s="26" t="n">
        <v>0</v>
      </c>
      <c r="EP22" s="26" t="n">
        <v>0</v>
      </c>
      <c r="EQ22" s="26" t="n">
        <v>0</v>
      </c>
      <c r="ER22" s="26" t="n">
        <v>0</v>
      </c>
      <c r="ES22" s="26" t="n">
        <v>0</v>
      </c>
      <c r="ET22" s="26" t="n">
        <v>0</v>
      </c>
      <c r="EU22" s="26" t="n">
        <v>0</v>
      </c>
      <c r="EV22" s="26" t="n">
        <v>0</v>
      </c>
      <c r="EW22" s="26" t="n">
        <v>0</v>
      </c>
      <c r="EX22" s="26" t="n">
        <v>0</v>
      </c>
      <c r="EY22" s="26" t="n">
        <v>0</v>
      </c>
      <c r="EZ22" s="26" t="n">
        <v>0</v>
      </c>
      <c r="FA22" s="26" t="n">
        <v>0</v>
      </c>
      <c r="FB22" s="26" t="n">
        <v>0</v>
      </c>
      <c r="FC22" s="26" t="n">
        <v>0</v>
      </c>
      <c r="FD22" s="26" t="n">
        <v>0</v>
      </c>
      <c r="FE22" s="26" t="n">
        <v>0</v>
      </c>
      <c r="FF22" s="26" t="n">
        <v>0</v>
      </c>
      <c r="FG22" s="26" t="n">
        <v>0</v>
      </c>
      <c r="FH22" s="26" t="n">
        <v>0</v>
      </c>
      <c r="FI22" s="26" t="n">
        <v>0</v>
      </c>
      <c r="FJ22" s="26" t="n">
        <v>0</v>
      </c>
      <c r="FK22" s="26" t="n">
        <v>0</v>
      </c>
      <c r="FL22" s="26" t="n">
        <v>0</v>
      </c>
      <c r="FM22" s="26" t="n">
        <v>1</v>
      </c>
      <c r="FN22" s="26" t="n">
        <v>1</v>
      </c>
      <c r="FO22" s="26" t="n">
        <v>1</v>
      </c>
      <c r="FP22" s="26" t="n">
        <v>0</v>
      </c>
      <c r="FQ22" s="26" t="n">
        <v>0</v>
      </c>
      <c r="FR22" s="26" t="n">
        <v>0</v>
      </c>
      <c r="FS22" s="26" t="n">
        <v>0</v>
      </c>
      <c r="FT22" s="26" t="n">
        <v>0</v>
      </c>
      <c r="FU22" s="26" t="n">
        <v>0</v>
      </c>
      <c r="FV22" s="26" t="n">
        <v>0</v>
      </c>
      <c r="FW22" s="26" t="n">
        <v>0</v>
      </c>
      <c r="FX22" s="26" t="n">
        <v>0</v>
      </c>
      <c r="FY22" s="26" t="n">
        <v>0</v>
      </c>
      <c r="FZ22" s="26" t="n">
        <v>0</v>
      </c>
      <c r="GA22" s="26" t="n">
        <v>0</v>
      </c>
      <c r="GB22" s="26" t="n">
        <v>0</v>
      </c>
      <c r="GC22" s="26" t="n">
        <v>0</v>
      </c>
      <c r="GD22" s="26" t="n">
        <v>0</v>
      </c>
      <c r="GE22" s="26" t="n">
        <v>0</v>
      </c>
      <c r="GF22" s="26" t="n">
        <v>0</v>
      </c>
      <c r="GG22" s="26" t="n">
        <v>0</v>
      </c>
      <c r="GH22" s="26" t="n">
        <v>0</v>
      </c>
      <c r="GI22" s="26" t="n">
        <v>0</v>
      </c>
      <c r="GJ22" s="26" t="n">
        <v>0</v>
      </c>
      <c r="GK22" s="26" t="n">
        <v>0</v>
      </c>
      <c r="GL22" s="26" t="n">
        <v>0</v>
      </c>
      <c r="GM22" s="26" t="n">
        <v>0</v>
      </c>
      <c r="GN22" s="26" t="n">
        <v>0</v>
      </c>
      <c r="GO22" s="26" t="n">
        <v>0</v>
      </c>
      <c r="GP22" s="26" t="n">
        <v>0</v>
      </c>
      <c r="GQ22" s="26" t="n">
        <v>0</v>
      </c>
      <c r="GR22" s="26" t="n">
        <v>0</v>
      </c>
      <c r="GS22" s="26" t="n">
        <v>0</v>
      </c>
      <c r="GT22" s="26" t="n">
        <v>0</v>
      </c>
      <c r="GU22" s="26" t="n">
        <v>0</v>
      </c>
      <c r="GV22" s="26" t="n">
        <v>0</v>
      </c>
      <c r="GW22" s="26" t="n">
        <v>0</v>
      </c>
      <c r="GX22" s="26" t="n">
        <v>0</v>
      </c>
      <c r="GY22" s="26" t="n">
        <v>0</v>
      </c>
      <c r="GZ22" s="26" t="n">
        <v>0</v>
      </c>
      <c r="HA22" s="26" t="n">
        <v>0</v>
      </c>
      <c r="HB22" s="26" t="n">
        <v>0</v>
      </c>
      <c r="HC22" s="26" t="n">
        <v>0</v>
      </c>
      <c r="HD22" s="26" t="n">
        <v>0</v>
      </c>
      <c r="HE22" s="26" t="n">
        <v>0</v>
      </c>
      <c r="HF22" s="26" t="n">
        <v>0</v>
      </c>
      <c r="HG22" s="26" t="n">
        <v>0</v>
      </c>
      <c r="HH22" s="26" t="n">
        <v>0</v>
      </c>
      <c r="HI22" s="26" t="n">
        <v>0</v>
      </c>
      <c r="HJ22" s="26" t="n">
        <v>0</v>
      </c>
      <c r="HK22" s="26" t="n">
        <v>0</v>
      </c>
      <c r="HL22" s="26" t="n">
        <v>0</v>
      </c>
      <c r="HM22" s="26" t="n">
        <v>0</v>
      </c>
      <c r="HN22" s="26" t="n">
        <v>0</v>
      </c>
      <c r="HO22" s="26" t="n">
        <v>0</v>
      </c>
      <c r="HP22" s="26" t="n">
        <v>0</v>
      </c>
      <c r="HQ22" s="26" t="n">
        <v>0</v>
      </c>
      <c r="HR22" s="26" t="n">
        <v>0</v>
      </c>
      <c r="HS22" s="26" t="n">
        <v>0</v>
      </c>
      <c r="HT22" s="26" t="n">
        <v>0</v>
      </c>
      <c r="HU22" s="26" t="n">
        <v>0</v>
      </c>
      <c r="HV22" s="26" t="n">
        <v>0</v>
      </c>
      <c r="HW22" s="26" t="n">
        <v>0</v>
      </c>
      <c r="HX22" s="26" t="n">
        <v>0</v>
      </c>
      <c r="HY22" s="26" t="n">
        <v>0</v>
      </c>
      <c r="HZ22" s="26" t="n">
        <v>0</v>
      </c>
      <c r="IA22" s="26" t="n">
        <v>0</v>
      </c>
      <c r="IB22" s="26" t="n">
        <v>0</v>
      </c>
      <c r="IC22" s="26" t="n">
        <v>0</v>
      </c>
      <c r="ID22" s="26" t="n">
        <v>0</v>
      </c>
      <c r="IE22" s="26" t="n">
        <v>0</v>
      </c>
      <c r="IF22" s="26" t="n">
        <v>0</v>
      </c>
      <c r="IG22" s="26" t="n">
        <v>0</v>
      </c>
      <c r="IH22" s="26" t="n">
        <v>0</v>
      </c>
      <c r="II22" s="26" t="n">
        <v>0</v>
      </c>
      <c r="IJ22" s="26" t="n">
        <v>0</v>
      </c>
      <c r="IK22" s="26" t="n">
        <v>0</v>
      </c>
      <c r="IL22" s="26" t="n">
        <v>0</v>
      </c>
      <c r="IM22" s="26" t="n">
        <v>0</v>
      </c>
      <c r="IN22" s="26" t="n">
        <v>0</v>
      </c>
      <c r="IO22" s="26" t="n">
        <v>0</v>
      </c>
      <c r="IP22" s="26" t="n">
        <v>0</v>
      </c>
      <c r="IQ22" s="26" t="n">
        <v>0</v>
      </c>
      <c r="IR22" s="26" t="n">
        <v>0</v>
      </c>
      <c r="IS22" s="26" t="n">
        <v>0</v>
      </c>
      <c r="IT22" s="26" t="n">
        <v>0</v>
      </c>
      <c r="IU22" s="26" t="n">
        <v>0</v>
      </c>
      <c r="IV22" s="26" t="n">
        <v>0</v>
      </c>
      <c r="IW22" s="26" t="n">
        <v>0</v>
      </c>
      <c r="IX22" s="26" t="n">
        <v>0</v>
      </c>
      <c r="IY22" s="26" t="n">
        <v>0</v>
      </c>
      <c r="IZ22" s="26" t="n">
        <v>0</v>
      </c>
      <c r="JA22" s="26" t="n">
        <v>0</v>
      </c>
      <c r="JB22" s="26" t="n">
        <v>0</v>
      </c>
      <c r="JC22" s="26" t="n">
        <v>0</v>
      </c>
      <c r="JD22" s="26" t="n">
        <v>0</v>
      </c>
      <c r="JE22" s="26" t="n">
        <v>0</v>
      </c>
      <c r="JF22" s="26" t="n">
        <v>0</v>
      </c>
      <c r="JG22" s="26" t="n">
        <v>0</v>
      </c>
      <c r="JH22" s="26" t="n">
        <v>0</v>
      </c>
      <c r="JI22" s="26" t="n">
        <v>0</v>
      </c>
      <c r="JJ22" s="26" t="n">
        <v>0</v>
      </c>
      <c r="JK22" s="26" t="n">
        <v>0</v>
      </c>
      <c r="JL22" s="26" t="n">
        <v>0</v>
      </c>
      <c r="JM22" s="26" t="n">
        <v>0</v>
      </c>
      <c r="JN22" s="26" t="n">
        <v>0</v>
      </c>
      <c r="JO22" s="26" t="n">
        <v>0</v>
      </c>
      <c r="JP22" s="26" t="n">
        <v>0</v>
      </c>
      <c r="JQ22" s="26" t="n">
        <v>0</v>
      </c>
      <c r="JR22" s="26" t="n">
        <v>0</v>
      </c>
      <c r="JS22" s="26" t="n">
        <v>0</v>
      </c>
      <c r="JT22" s="26" t="n">
        <v>0</v>
      </c>
      <c r="JU22" s="26" t="n">
        <v>0</v>
      </c>
      <c r="JV22" s="26" t="n">
        <v>0</v>
      </c>
      <c r="JW22" s="26" t="n">
        <v>0</v>
      </c>
      <c r="JX22" s="26" t="n">
        <v>0</v>
      </c>
      <c r="JY22" s="26" t="n">
        <v>0</v>
      </c>
      <c r="JZ22" s="26" t="n">
        <v>0</v>
      </c>
      <c r="KA22" s="26" t="n">
        <v>0</v>
      </c>
      <c r="KB22" s="26" t="n">
        <v>0</v>
      </c>
      <c r="KC22" s="26" t="n">
        <v>0</v>
      </c>
      <c r="KD22" s="26" t="n">
        <v>0</v>
      </c>
      <c r="KE22" s="26" t="n">
        <v>0</v>
      </c>
      <c r="KF22" s="26" t="n">
        <v>0</v>
      </c>
      <c r="KG22" s="26" t="n">
        <v>0</v>
      </c>
      <c r="KH22" s="26" t="n">
        <v>0</v>
      </c>
      <c r="KI22" s="26" t="n">
        <v>0</v>
      </c>
      <c r="KJ22" s="26" t="n">
        <v>0</v>
      </c>
      <c r="KK22" s="26" t="n">
        <v>0</v>
      </c>
      <c r="KL22" s="26" t="n">
        <v>0</v>
      </c>
      <c r="KM22" s="26" t="n">
        <v>0</v>
      </c>
      <c r="KN22" s="26" t="n">
        <v>0</v>
      </c>
      <c r="KO22" s="26" t="n">
        <v>0</v>
      </c>
      <c r="KP22" s="26" t="n">
        <v>0</v>
      </c>
      <c r="KQ22" s="26" t="n">
        <v>0</v>
      </c>
      <c r="KR22" s="26" t="n">
        <v>0</v>
      </c>
      <c r="KS22" s="26" t="n">
        <v>0</v>
      </c>
      <c r="KT22" s="26" t="n">
        <v>0</v>
      </c>
      <c r="KU22" s="26" t="n">
        <v>0</v>
      </c>
      <c r="KV22" s="26" t="n">
        <v>0</v>
      </c>
      <c r="KW22" s="26" t="n">
        <v>0</v>
      </c>
      <c r="KX22" s="26" t="n">
        <v>0</v>
      </c>
      <c r="KY22" s="26" t="n">
        <v>0</v>
      </c>
      <c r="KZ22" s="26" t="n">
        <v>0</v>
      </c>
      <c r="LA22" s="26" t="n">
        <v>0</v>
      </c>
      <c r="LB22" s="26" t="n">
        <v>0</v>
      </c>
      <c r="LC22" s="26" t="n">
        <v>0</v>
      </c>
      <c r="LD22" s="26" t="n">
        <v>0</v>
      </c>
      <c r="LE22" s="26" t="n">
        <v>0</v>
      </c>
      <c r="LF22" s="26" t="n">
        <v>0</v>
      </c>
      <c r="LG22" s="26" t="n">
        <v>0</v>
      </c>
      <c r="LH22" s="26" t="n">
        <v>0</v>
      </c>
      <c r="LI22" s="26" t="n">
        <v>0</v>
      </c>
      <c r="LJ22" s="26" t="n">
        <v>0</v>
      </c>
      <c r="LK22" s="26" t="n">
        <v>0</v>
      </c>
      <c r="LL22" s="26" t="n">
        <v>0</v>
      </c>
      <c r="LM22" s="26" t="n">
        <v>0</v>
      </c>
      <c r="LN22" s="0" t="n">
        <f aca="false">SUM(B22:LM22)</f>
        <v>4</v>
      </c>
    </row>
    <row r="23" customFormat="false" ht="12.8" hidden="false" customHeight="false" outlineLevel="0" collapsed="false">
      <c r="A23" s="31" t="s">
        <v>191</v>
      </c>
      <c r="B23" s="26" t="n">
        <v>0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6" t="n">
        <v>0</v>
      </c>
      <c r="V23" s="26" t="n">
        <v>0</v>
      </c>
      <c r="W23" s="26" t="n">
        <v>0</v>
      </c>
      <c r="X23" s="26" t="n">
        <v>0</v>
      </c>
      <c r="Y23" s="26" t="n">
        <v>0</v>
      </c>
      <c r="Z23" s="26" t="n">
        <v>0</v>
      </c>
      <c r="AA23" s="26" t="n">
        <v>0</v>
      </c>
      <c r="AB23" s="26" t="n">
        <v>0</v>
      </c>
      <c r="AC23" s="26" t="n">
        <v>0</v>
      </c>
      <c r="AD23" s="26" t="n">
        <v>0</v>
      </c>
      <c r="AE23" s="26" t="n">
        <v>0</v>
      </c>
      <c r="AF23" s="26" t="n">
        <v>0</v>
      </c>
      <c r="AG23" s="26" t="n">
        <v>0</v>
      </c>
      <c r="AH23" s="26" t="n">
        <v>0</v>
      </c>
      <c r="AI23" s="26" t="n">
        <v>0</v>
      </c>
      <c r="AJ23" s="26" t="n">
        <v>0</v>
      </c>
      <c r="AK23" s="26" t="n">
        <v>0</v>
      </c>
      <c r="AL23" s="26" t="n">
        <v>0</v>
      </c>
      <c r="AM23" s="26" t="n">
        <v>0</v>
      </c>
      <c r="AN23" s="26" t="n">
        <v>0</v>
      </c>
      <c r="AO23" s="26" t="n">
        <v>0</v>
      </c>
      <c r="AP23" s="26" t="n">
        <v>0</v>
      </c>
      <c r="AQ23" s="26" t="n">
        <v>0</v>
      </c>
      <c r="AR23" s="26" t="n">
        <v>0</v>
      </c>
      <c r="AS23" s="26" t="n">
        <v>0</v>
      </c>
      <c r="AT23" s="26" t="n">
        <v>0</v>
      </c>
      <c r="AU23" s="26" t="n">
        <v>0</v>
      </c>
      <c r="AV23" s="26" t="n">
        <v>0</v>
      </c>
      <c r="AW23" s="26" t="n">
        <v>0</v>
      </c>
      <c r="AX23" s="26" t="n">
        <v>0</v>
      </c>
      <c r="AY23" s="26" t="n">
        <v>0</v>
      </c>
      <c r="AZ23" s="26" t="n">
        <v>0</v>
      </c>
      <c r="BA23" s="26" t="n">
        <v>0</v>
      </c>
      <c r="BB23" s="26" t="n">
        <v>0</v>
      </c>
      <c r="BC23" s="26" t="n">
        <v>0</v>
      </c>
      <c r="BD23" s="26" t="n">
        <v>0</v>
      </c>
      <c r="BE23" s="26" t="n">
        <v>0</v>
      </c>
      <c r="BF23" s="26" t="n">
        <v>0</v>
      </c>
      <c r="BG23" s="26" t="n">
        <v>0</v>
      </c>
      <c r="BH23" s="26" t="n">
        <v>0</v>
      </c>
      <c r="BI23" s="26" t="n">
        <v>0</v>
      </c>
      <c r="BJ23" s="26" t="n">
        <v>0</v>
      </c>
      <c r="BK23" s="26" t="n">
        <v>0</v>
      </c>
      <c r="BL23" s="26" t="n">
        <v>0</v>
      </c>
      <c r="BM23" s="26" t="n">
        <v>0</v>
      </c>
      <c r="BN23" s="26" t="n">
        <v>0</v>
      </c>
      <c r="BO23" s="26" t="n">
        <v>0</v>
      </c>
      <c r="BP23" s="26" t="n">
        <v>0</v>
      </c>
      <c r="BQ23" s="26" t="n">
        <v>0</v>
      </c>
      <c r="BR23" s="26" t="n">
        <v>0</v>
      </c>
      <c r="BS23" s="26" t="n">
        <v>0</v>
      </c>
      <c r="BT23" s="26" t="n">
        <v>0</v>
      </c>
      <c r="BU23" s="26" t="n">
        <v>0</v>
      </c>
      <c r="BV23" s="26" t="n">
        <v>0</v>
      </c>
      <c r="BW23" s="26" t="n">
        <v>0</v>
      </c>
      <c r="BX23" s="26" t="n">
        <v>0</v>
      </c>
      <c r="BY23" s="26" t="n">
        <v>0</v>
      </c>
      <c r="BZ23" s="26" t="n">
        <v>0</v>
      </c>
      <c r="CA23" s="26" t="n">
        <v>0</v>
      </c>
      <c r="CB23" s="26" t="n">
        <v>0</v>
      </c>
      <c r="CC23" s="26" t="n">
        <v>0</v>
      </c>
      <c r="CD23" s="26" t="n">
        <v>0</v>
      </c>
      <c r="CE23" s="26" t="n">
        <v>0</v>
      </c>
      <c r="CF23" s="26" t="n">
        <v>0</v>
      </c>
      <c r="CG23" s="26" t="n">
        <v>0</v>
      </c>
      <c r="CH23" s="26" t="n">
        <v>0</v>
      </c>
      <c r="CI23" s="26" t="n">
        <v>0</v>
      </c>
      <c r="CJ23" s="26" t="n">
        <v>0</v>
      </c>
      <c r="CK23" s="26" t="n">
        <v>0</v>
      </c>
      <c r="CL23" s="26" t="n">
        <v>0</v>
      </c>
      <c r="CM23" s="26" t="n">
        <v>0</v>
      </c>
      <c r="CN23" s="26" t="n">
        <v>0</v>
      </c>
      <c r="CO23" s="26" t="n">
        <v>0</v>
      </c>
      <c r="CP23" s="26" t="n">
        <v>0</v>
      </c>
      <c r="CQ23" s="26" t="n">
        <v>0</v>
      </c>
      <c r="CR23" s="26" t="n">
        <v>0</v>
      </c>
      <c r="CS23" s="26" t="n">
        <v>0</v>
      </c>
      <c r="CT23" s="26" t="n">
        <v>0</v>
      </c>
      <c r="CU23" s="26" t="n">
        <v>0</v>
      </c>
      <c r="CV23" s="26" t="n">
        <v>0</v>
      </c>
      <c r="CW23" s="26" t="n">
        <v>0</v>
      </c>
      <c r="CX23" s="26" t="n">
        <v>0</v>
      </c>
      <c r="CY23" s="26" t="n">
        <v>0</v>
      </c>
      <c r="CZ23" s="26" t="n">
        <v>0</v>
      </c>
      <c r="DA23" s="26" t="n">
        <v>0</v>
      </c>
      <c r="DB23" s="26" t="n">
        <v>0</v>
      </c>
      <c r="DC23" s="26" t="n">
        <v>0</v>
      </c>
      <c r="DD23" s="26" t="n">
        <v>0</v>
      </c>
      <c r="DE23" s="26" t="n">
        <v>0</v>
      </c>
      <c r="DF23" s="26" t="n">
        <v>0</v>
      </c>
      <c r="DG23" s="26" t="n">
        <v>0</v>
      </c>
      <c r="DH23" s="26" t="n">
        <v>0</v>
      </c>
      <c r="DI23" s="26" t="n">
        <v>0</v>
      </c>
      <c r="DJ23" s="26" t="n">
        <v>0</v>
      </c>
      <c r="DK23" s="26" t="n">
        <v>0</v>
      </c>
      <c r="DL23" s="26" t="n">
        <v>0</v>
      </c>
      <c r="DM23" s="26" t="n">
        <v>0</v>
      </c>
      <c r="DN23" s="26" t="n">
        <v>0</v>
      </c>
      <c r="DO23" s="26" t="n">
        <v>0</v>
      </c>
      <c r="DP23" s="26" t="n">
        <v>0</v>
      </c>
      <c r="DQ23" s="26" t="n">
        <v>0</v>
      </c>
      <c r="DR23" s="26" t="n">
        <v>0</v>
      </c>
      <c r="DS23" s="26" t="n">
        <v>0</v>
      </c>
      <c r="DT23" s="26" t="n">
        <v>0</v>
      </c>
      <c r="DU23" s="26" t="n">
        <v>0</v>
      </c>
      <c r="DV23" s="26" t="n">
        <v>0</v>
      </c>
      <c r="DW23" s="26" t="n">
        <v>0</v>
      </c>
      <c r="DX23" s="26" t="n">
        <v>0</v>
      </c>
      <c r="DY23" s="26" t="n">
        <v>0</v>
      </c>
      <c r="DZ23" s="26" t="n">
        <v>0</v>
      </c>
      <c r="EA23" s="26" t="n">
        <v>0</v>
      </c>
      <c r="EB23" s="26" t="n">
        <v>0</v>
      </c>
      <c r="EC23" s="26" t="n">
        <v>0</v>
      </c>
      <c r="ED23" s="26" t="n">
        <v>0</v>
      </c>
      <c r="EE23" s="26" t="n">
        <v>0</v>
      </c>
      <c r="EF23" s="26" t="n">
        <v>0</v>
      </c>
      <c r="EG23" s="26" t="n">
        <v>0</v>
      </c>
      <c r="EH23" s="26" t="n">
        <v>0</v>
      </c>
      <c r="EI23" s="26" t="n">
        <v>0</v>
      </c>
      <c r="EJ23" s="26" t="n">
        <v>0</v>
      </c>
      <c r="EK23" s="26" t="n">
        <v>0</v>
      </c>
      <c r="EL23" s="26" t="n">
        <v>0</v>
      </c>
      <c r="EM23" s="26" t="n">
        <v>0</v>
      </c>
      <c r="EN23" s="26" t="n">
        <v>0</v>
      </c>
      <c r="EO23" s="26" t="n">
        <v>0</v>
      </c>
      <c r="EP23" s="26" t="n">
        <v>0</v>
      </c>
      <c r="EQ23" s="26" t="n">
        <v>0</v>
      </c>
      <c r="ER23" s="26" t="n">
        <v>0</v>
      </c>
      <c r="ES23" s="26" t="n">
        <v>0</v>
      </c>
      <c r="ET23" s="26" t="n">
        <v>0</v>
      </c>
      <c r="EU23" s="26" t="n">
        <v>0</v>
      </c>
      <c r="EV23" s="26" t="n">
        <v>0</v>
      </c>
      <c r="EW23" s="26" t="n">
        <v>0</v>
      </c>
      <c r="EX23" s="26" t="n">
        <v>0</v>
      </c>
      <c r="EY23" s="26" t="n">
        <v>0</v>
      </c>
      <c r="EZ23" s="26" t="n">
        <v>0</v>
      </c>
      <c r="FA23" s="26" t="n">
        <v>0</v>
      </c>
      <c r="FB23" s="26" t="n">
        <v>0</v>
      </c>
      <c r="FC23" s="26" t="n">
        <v>0</v>
      </c>
      <c r="FD23" s="26" t="n">
        <v>0</v>
      </c>
      <c r="FE23" s="26" t="n">
        <v>0</v>
      </c>
      <c r="FF23" s="26" t="n">
        <v>0</v>
      </c>
      <c r="FG23" s="26" t="n">
        <v>0</v>
      </c>
      <c r="FH23" s="26" t="n">
        <v>0</v>
      </c>
      <c r="FI23" s="26" t="n">
        <v>0</v>
      </c>
      <c r="FJ23" s="26" t="n">
        <v>0</v>
      </c>
      <c r="FK23" s="26" t="n">
        <v>0</v>
      </c>
      <c r="FL23" s="26" t="n">
        <v>0</v>
      </c>
      <c r="FM23" s="26" t="n">
        <v>0</v>
      </c>
      <c r="FN23" s="26" t="n">
        <v>0</v>
      </c>
      <c r="FO23" s="26" t="n">
        <v>0</v>
      </c>
      <c r="FP23" s="26" t="n">
        <v>1</v>
      </c>
      <c r="FQ23" s="26" t="n">
        <v>1</v>
      </c>
      <c r="FR23" s="26" t="n">
        <v>1</v>
      </c>
      <c r="FS23" s="26" t="n">
        <v>1</v>
      </c>
      <c r="FT23" s="26" t="n">
        <v>1</v>
      </c>
      <c r="FU23" s="26" t="n">
        <v>1</v>
      </c>
      <c r="FV23" s="26" t="n">
        <v>1</v>
      </c>
      <c r="FW23" s="26" t="n">
        <v>1</v>
      </c>
      <c r="FX23" s="26" t="n">
        <v>1</v>
      </c>
      <c r="FY23" s="26" t="n">
        <v>1</v>
      </c>
      <c r="FZ23" s="26" t="n">
        <v>0</v>
      </c>
      <c r="GA23" s="26" t="n">
        <v>0</v>
      </c>
      <c r="GB23" s="26" t="n">
        <v>0</v>
      </c>
      <c r="GC23" s="26" t="n">
        <v>0</v>
      </c>
      <c r="GD23" s="26" t="n">
        <v>0</v>
      </c>
      <c r="GE23" s="26" t="n">
        <v>0</v>
      </c>
      <c r="GF23" s="26" t="n">
        <v>0</v>
      </c>
      <c r="GG23" s="26" t="n">
        <v>0</v>
      </c>
      <c r="GH23" s="26" t="n">
        <v>0</v>
      </c>
      <c r="GI23" s="26" t="n">
        <v>0</v>
      </c>
      <c r="GJ23" s="26" t="n">
        <v>0</v>
      </c>
      <c r="GK23" s="26" t="n">
        <v>0</v>
      </c>
      <c r="GL23" s="26" t="n">
        <v>0</v>
      </c>
      <c r="GM23" s="26" t="n">
        <v>0</v>
      </c>
      <c r="GN23" s="26" t="n">
        <v>0</v>
      </c>
      <c r="GO23" s="26" t="n">
        <v>0</v>
      </c>
      <c r="GP23" s="26" t="n">
        <v>0</v>
      </c>
      <c r="GQ23" s="26" t="n">
        <v>0</v>
      </c>
      <c r="GR23" s="26" t="n">
        <v>0</v>
      </c>
      <c r="GS23" s="26" t="n">
        <v>0</v>
      </c>
      <c r="GT23" s="26" t="n">
        <v>0</v>
      </c>
      <c r="GU23" s="26" t="n">
        <v>0</v>
      </c>
      <c r="GV23" s="26" t="n">
        <v>0</v>
      </c>
      <c r="GW23" s="26" t="n">
        <v>0</v>
      </c>
      <c r="GX23" s="26" t="n">
        <v>0</v>
      </c>
      <c r="GY23" s="26" t="n">
        <v>0</v>
      </c>
      <c r="GZ23" s="26" t="n">
        <v>0</v>
      </c>
      <c r="HA23" s="26" t="n">
        <v>0</v>
      </c>
      <c r="HB23" s="26" t="n">
        <v>0</v>
      </c>
      <c r="HC23" s="26" t="n">
        <v>0</v>
      </c>
      <c r="HD23" s="26" t="n">
        <v>0</v>
      </c>
      <c r="HE23" s="26" t="n">
        <v>0</v>
      </c>
      <c r="HF23" s="26" t="n">
        <v>0</v>
      </c>
      <c r="HG23" s="26" t="n">
        <v>0</v>
      </c>
      <c r="HH23" s="26" t="n">
        <v>0</v>
      </c>
      <c r="HI23" s="26" t="n">
        <v>0</v>
      </c>
      <c r="HJ23" s="26" t="n">
        <v>0</v>
      </c>
      <c r="HK23" s="26" t="n">
        <v>0</v>
      </c>
      <c r="HL23" s="26" t="n">
        <v>0</v>
      </c>
      <c r="HM23" s="26" t="n">
        <v>0</v>
      </c>
      <c r="HN23" s="26" t="n">
        <v>0</v>
      </c>
      <c r="HO23" s="26" t="n">
        <v>0</v>
      </c>
      <c r="HP23" s="26" t="n">
        <v>0</v>
      </c>
      <c r="HQ23" s="26" t="n">
        <v>0</v>
      </c>
      <c r="HR23" s="26" t="n">
        <v>0</v>
      </c>
      <c r="HS23" s="26" t="n">
        <v>0</v>
      </c>
      <c r="HT23" s="26" t="n">
        <v>0</v>
      </c>
      <c r="HU23" s="26" t="n">
        <v>0</v>
      </c>
      <c r="HV23" s="26" t="n">
        <v>0</v>
      </c>
      <c r="HW23" s="26" t="n">
        <v>0</v>
      </c>
      <c r="HX23" s="26" t="n">
        <v>0</v>
      </c>
      <c r="HY23" s="26" t="n">
        <v>0</v>
      </c>
      <c r="HZ23" s="26" t="n">
        <v>0</v>
      </c>
      <c r="IA23" s="26" t="n">
        <v>0</v>
      </c>
      <c r="IB23" s="26" t="n">
        <v>0</v>
      </c>
      <c r="IC23" s="26" t="n">
        <v>0</v>
      </c>
      <c r="ID23" s="26" t="n">
        <v>0</v>
      </c>
      <c r="IE23" s="26" t="n">
        <v>0</v>
      </c>
      <c r="IF23" s="26" t="n">
        <v>0</v>
      </c>
      <c r="IG23" s="26" t="n">
        <v>0</v>
      </c>
      <c r="IH23" s="26" t="n">
        <v>0</v>
      </c>
      <c r="II23" s="26" t="n">
        <v>0</v>
      </c>
      <c r="IJ23" s="26" t="n">
        <v>0</v>
      </c>
      <c r="IK23" s="26" t="n">
        <v>0</v>
      </c>
      <c r="IL23" s="26" t="n">
        <v>0</v>
      </c>
      <c r="IM23" s="26" t="n">
        <v>0</v>
      </c>
      <c r="IN23" s="26" t="n">
        <v>0</v>
      </c>
      <c r="IO23" s="26" t="n">
        <v>0</v>
      </c>
      <c r="IP23" s="26" t="n">
        <v>0</v>
      </c>
      <c r="IQ23" s="26" t="n">
        <v>0</v>
      </c>
      <c r="IR23" s="26" t="n">
        <v>0</v>
      </c>
      <c r="IS23" s="26" t="n">
        <v>0</v>
      </c>
      <c r="IT23" s="26" t="n">
        <v>0</v>
      </c>
      <c r="IU23" s="26" t="n">
        <v>0</v>
      </c>
      <c r="IV23" s="26" t="n">
        <v>0</v>
      </c>
      <c r="IW23" s="26" t="n">
        <v>0</v>
      </c>
      <c r="IX23" s="26" t="n">
        <v>0</v>
      </c>
      <c r="IY23" s="26" t="n">
        <v>0</v>
      </c>
      <c r="IZ23" s="26" t="n">
        <v>0</v>
      </c>
      <c r="JA23" s="26" t="n">
        <v>0</v>
      </c>
      <c r="JB23" s="26" t="n">
        <v>0</v>
      </c>
      <c r="JC23" s="26" t="n">
        <v>0</v>
      </c>
      <c r="JD23" s="26" t="n">
        <v>0</v>
      </c>
      <c r="JE23" s="26" t="n">
        <v>0</v>
      </c>
      <c r="JF23" s="26" t="n">
        <v>0</v>
      </c>
      <c r="JG23" s="26" t="n">
        <v>0</v>
      </c>
      <c r="JH23" s="26" t="n">
        <v>0</v>
      </c>
      <c r="JI23" s="26" t="n">
        <v>0</v>
      </c>
      <c r="JJ23" s="26" t="n">
        <v>0</v>
      </c>
      <c r="JK23" s="26" t="n">
        <v>0</v>
      </c>
      <c r="JL23" s="26" t="n">
        <v>0</v>
      </c>
      <c r="JM23" s="26" t="n">
        <v>0</v>
      </c>
      <c r="JN23" s="26" t="n">
        <v>0</v>
      </c>
      <c r="JO23" s="26" t="n">
        <v>0</v>
      </c>
      <c r="JP23" s="26" t="n">
        <v>0</v>
      </c>
      <c r="JQ23" s="26" t="n">
        <v>0</v>
      </c>
      <c r="JR23" s="26" t="n">
        <v>0</v>
      </c>
      <c r="JS23" s="26" t="n">
        <v>0</v>
      </c>
      <c r="JT23" s="26" t="n">
        <v>0</v>
      </c>
      <c r="JU23" s="26" t="n">
        <v>0</v>
      </c>
      <c r="JV23" s="26" t="n">
        <v>0</v>
      </c>
      <c r="JW23" s="26" t="n">
        <v>0</v>
      </c>
      <c r="JX23" s="26" t="n">
        <v>0</v>
      </c>
      <c r="JY23" s="26" t="n">
        <v>0</v>
      </c>
      <c r="JZ23" s="26" t="n">
        <v>0</v>
      </c>
      <c r="KA23" s="26" t="n">
        <v>0</v>
      </c>
      <c r="KB23" s="26" t="n">
        <v>0</v>
      </c>
      <c r="KC23" s="26" t="n">
        <v>0</v>
      </c>
      <c r="KD23" s="26" t="n">
        <v>0</v>
      </c>
      <c r="KE23" s="26" t="n">
        <v>0</v>
      </c>
      <c r="KF23" s="26" t="n">
        <v>0</v>
      </c>
      <c r="KG23" s="26" t="n">
        <v>0</v>
      </c>
      <c r="KH23" s="26" t="n">
        <v>0</v>
      </c>
      <c r="KI23" s="26" t="n">
        <v>0</v>
      </c>
      <c r="KJ23" s="26" t="n">
        <v>0</v>
      </c>
      <c r="KK23" s="26" t="n">
        <v>0</v>
      </c>
      <c r="KL23" s="26" t="n">
        <v>0</v>
      </c>
      <c r="KM23" s="26" t="n">
        <v>0</v>
      </c>
      <c r="KN23" s="26" t="n">
        <v>0</v>
      </c>
      <c r="KO23" s="26" t="n">
        <v>0</v>
      </c>
      <c r="KP23" s="26" t="n">
        <v>0</v>
      </c>
      <c r="KQ23" s="26" t="n">
        <v>0</v>
      </c>
      <c r="KR23" s="26" t="n">
        <v>0</v>
      </c>
      <c r="KS23" s="26" t="n">
        <v>0</v>
      </c>
      <c r="KT23" s="26" t="n">
        <v>0</v>
      </c>
      <c r="KU23" s="26" t="n">
        <v>0</v>
      </c>
      <c r="KV23" s="26" t="n">
        <v>0</v>
      </c>
      <c r="KW23" s="26" t="n">
        <v>0</v>
      </c>
      <c r="KX23" s="26" t="n">
        <v>0</v>
      </c>
      <c r="KY23" s="26" t="n">
        <v>0</v>
      </c>
      <c r="KZ23" s="26" t="n">
        <v>0</v>
      </c>
      <c r="LA23" s="26" t="n">
        <v>0</v>
      </c>
      <c r="LB23" s="26" t="n">
        <v>0</v>
      </c>
      <c r="LC23" s="26" t="n">
        <v>0</v>
      </c>
      <c r="LD23" s="26" t="n">
        <v>0</v>
      </c>
      <c r="LE23" s="26" t="n">
        <v>0</v>
      </c>
      <c r="LF23" s="26" t="n">
        <v>0</v>
      </c>
      <c r="LG23" s="26" t="n">
        <v>0</v>
      </c>
      <c r="LH23" s="26" t="n">
        <v>0</v>
      </c>
      <c r="LI23" s="26" t="n">
        <v>0</v>
      </c>
      <c r="LJ23" s="26" t="n">
        <v>0</v>
      </c>
      <c r="LK23" s="26" t="n">
        <v>0</v>
      </c>
      <c r="LL23" s="26" t="n">
        <v>0</v>
      </c>
      <c r="LM23" s="26" t="n">
        <v>0</v>
      </c>
      <c r="LN23" s="0" t="n">
        <f aca="false">SUM(B23:LM23)</f>
        <v>10</v>
      </c>
    </row>
    <row r="24" customFormat="false" ht="12.8" hidden="false" customHeight="false" outlineLevel="0" collapsed="false">
      <c r="A24" s="31" t="s">
        <v>202</v>
      </c>
      <c r="B24" s="26" t="n">
        <v>0</v>
      </c>
      <c r="C24" s="26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6" t="n">
        <v>0</v>
      </c>
      <c r="N24" s="26" t="n">
        <v>0</v>
      </c>
      <c r="O24" s="26" t="n">
        <v>0</v>
      </c>
      <c r="P24" s="26" t="n">
        <v>0</v>
      </c>
      <c r="Q24" s="26" t="n">
        <v>0</v>
      </c>
      <c r="R24" s="26" t="n">
        <v>0</v>
      </c>
      <c r="S24" s="26" t="n">
        <v>0</v>
      </c>
      <c r="T24" s="26" t="n">
        <v>0</v>
      </c>
      <c r="U24" s="26" t="n">
        <v>0</v>
      </c>
      <c r="V24" s="26" t="n">
        <v>0</v>
      </c>
      <c r="W24" s="26" t="n">
        <v>0</v>
      </c>
      <c r="X24" s="26" t="n">
        <v>0</v>
      </c>
      <c r="Y24" s="26" t="n">
        <v>0</v>
      </c>
      <c r="Z24" s="26" t="n">
        <v>0</v>
      </c>
      <c r="AA24" s="26" t="n">
        <v>0</v>
      </c>
      <c r="AB24" s="26" t="n">
        <v>0</v>
      </c>
      <c r="AC24" s="26" t="n">
        <v>0</v>
      </c>
      <c r="AD24" s="26" t="n">
        <v>0</v>
      </c>
      <c r="AE24" s="26" t="n">
        <v>0</v>
      </c>
      <c r="AF24" s="26" t="n">
        <v>0</v>
      </c>
      <c r="AG24" s="26" t="n">
        <v>0</v>
      </c>
      <c r="AH24" s="26" t="n">
        <v>0</v>
      </c>
      <c r="AI24" s="26" t="n">
        <v>0</v>
      </c>
      <c r="AJ24" s="26" t="n">
        <v>0</v>
      </c>
      <c r="AK24" s="26" t="n">
        <v>0</v>
      </c>
      <c r="AL24" s="26" t="n">
        <v>0</v>
      </c>
      <c r="AM24" s="26" t="n">
        <v>0</v>
      </c>
      <c r="AN24" s="26" t="n">
        <v>0</v>
      </c>
      <c r="AO24" s="26" t="n">
        <v>0</v>
      </c>
      <c r="AP24" s="26" t="n">
        <v>0</v>
      </c>
      <c r="AQ24" s="26" t="n">
        <v>0</v>
      </c>
      <c r="AR24" s="26" t="n">
        <v>0</v>
      </c>
      <c r="AS24" s="26" t="n">
        <v>0</v>
      </c>
      <c r="AT24" s="26" t="n">
        <v>0</v>
      </c>
      <c r="AU24" s="26" t="n">
        <v>0</v>
      </c>
      <c r="AV24" s="26" t="n">
        <v>0</v>
      </c>
      <c r="AW24" s="26" t="n">
        <v>0</v>
      </c>
      <c r="AX24" s="26" t="n">
        <v>0</v>
      </c>
      <c r="AY24" s="26" t="n">
        <v>0</v>
      </c>
      <c r="AZ24" s="26" t="n">
        <v>0</v>
      </c>
      <c r="BA24" s="26" t="n">
        <v>0</v>
      </c>
      <c r="BB24" s="26" t="n">
        <v>0</v>
      </c>
      <c r="BC24" s="26" t="n">
        <v>0</v>
      </c>
      <c r="BD24" s="26" t="n">
        <v>0</v>
      </c>
      <c r="BE24" s="26" t="n">
        <v>0</v>
      </c>
      <c r="BF24" s="26" t="n">
        <v>0</v>
      </c>
      <c r="BG24" s="26" t="n">
        <v>0</v>
      </c>
      <c r="BH24" s="26" t="n">
        <v>0</v>
      </c>
      <c r="BI24" s="26" t="n">
        <v>0</v>
      </c>
      <c r="BJ24" s="26" t="n">
        <v>0</v>
      </c>
      <c r="BK24" s="26" t="n">
        <v>0</v>
      </c>
      <c r="BL24" s="26" t="n">
        <v>0</v>
      </c>
      <c r="BM24" s="26" t="n">
        <v>0</v>
      </c>
      <c r="BN24" s="26" t="n">
        <v>0</v>
      </c>
      <c r="BO24" s="26" t="n">
        <v>0</v>
      </c>
      <c r="BP24" s="26" t="n">
        <v>0</v>
      </c>
      <c r="BQ24" s="26" t="n">
        <v>0</v>
      </c>
      <c r="BR24" s="26" t="n">
        <v>0</v>
      </c>
      <c r="BS24" s="26" t="n">
        <v>0</v>
      </c>
      <c r="BT24" s="26" t="n">
        <v>0</v>
      </c>
      <c r="BU24" s="26" t="n">
        <v>0</v>
      </c>
      <c r="BV24" s="26" t="n">
        <v>0</v>
      </c>
      <c r="BW24" s="26" t="n">
        <v>0</v>
      </c>
      <c r="BX24" s="26" t="n">
        <v>0</v>
      </c>
      <c r="BY24" s="26" t="n">
        <v>0</v>
      </c>
      <c r="BZ24" s="26" t="n">
        <v>0</v>
      </c>
      <c r="CA24" s="26" t="n">
        <v>0</v>
      </c>
      <c r="CB24" s="26" t="n">
        <v>0</v>
      </c>
      <c r="CC24" s="26" t="n">
        <v>0</v>
      </c>
      <c r="CD24" s="26" t="n">
        <v>0</v>
      </c>
      <c r="CE24" s="26" t="n">
        <v>0</v>
      </c>
      <c r="CF24" s="26" t="n">
        <v>0</v>
      </c>
      <c r="CG24" s="26" t="n">
        <v>0</v>
      </c>
      <c r="CH24" s="26" t="n">
        <v>0</v>
      </c>
      <c r="CI24" s="26" t="n">
        <v>0</v>
      </c>
      <c r="CJ24" s="26" t="n">
        <v>0</v>
      </c>
      <c r="CK24" s="26" t="n">
        <v>0</v>
      </c>
      <c r="CL24" s="26" t="n">
        <v>0</v>
      </c>
      <c r="CM24" s="26" t="n">
        <v>0</v>
      </c>
      <c r="CN24" s="26" t="n">
        <v>0</v>
      </c>
      <c r="CO24" s="26" t="n">
        <v>0</v>
      </c>
      <c r="CP24" s="26" t="n">
        <v>0</v>
      </c>
      <c r="CQ24" s="26" t="n">
        <v>0</v>
      </c>
      <c r="CR24" s="26" t="n">
        <v>0</v>
      </c>
      <c r="CS24" s="26" t="n">
        <v>0</v>
      </c>
      <c r="CT24" s="26" t="n">
        <v>0</v>
      </c>
      <c r="CU24" s="26" t="n">
        <v>0</v>
      </c>
      <c r="CV24" s="26" t="n">
        <v>1</v>
      </c>
      <c r="CW24" s="26" t="n">
        <v>0</v>
      </c>
      <c r="CX24" s="26" t="n">
        <v>0</v>
      </c>
      <c r="CY24" s="26" t="n">
        <v>0</v>
      </c>
      <c r="CZ24" s="26" t="n">
        <v>0</v>
      </c>
      <c r="DA24" s="26" t="n">
        <v>0</v>
      </c>
      <c r="DB24" s="26" t="n">
        <v>0</v>
      </c>
      <c r="DC24" s="26" t="n">
        <v>0</v>
      </c>
      <c r="DD24" s="26" t="n">
        <v>0</v>
      </c>
      <c r="DE24" s="26" t="n">
        <v>0</v>
      </c>
      <c r="DF24" s="26" t="n">
        <v>0</v>
      </c>
      <c r="DG24" s="26" t="n">
        <v>0</v>
      </c>
      <c r="DH24" s="26" t="n">
        <v>0</v>
      </c>
      <c r="DI24" s="26" t="n">
        <v>0</v>
      </c>
      <c r="DJ24" s="26" t="n">
        <v>0</v>
      </c>
      <c r="DK24" s="26" t="n">
        <v>0</v>
      </c>
      <c r="DL24" s="26" t="n">
        <v>0</v>
      </c>
      <c r="DM24" s="26" t="n">
        <v>1</v>
      </c>
      <c r="DN24" s="26" t="n">
        <v>1</v>
      </c>
      <c r="DO24" s="26" t="n">
        <v>1</v>
      </c>
      <c r="DP24" s="26" t="n">
        <v>0</v>
      </c>
      <c r="DQ24" s="26" t="n">
        <v>0</v>
      </c>
      <c r="DR24" s="26" t="n">
        <v>0</v>
      </c>
      <c r="DS24" s="26" t="n">
        <v>0</v>
      </c>
      <c r="DT24" s="26" t="n">
        <v>0</v>
      </c>
      <c r="DU24" s="26" t="n">
        <v>0</v>
      </c>
      <c r="DV24" s="26" t="n">
        <v>0</v>
      </c>
      <c r="DW24" s="26" t="n">
        <v>0</v>
      </c>
      <c r="DX24" s="26" t="n">
        <v>0</v>
      </c>
      <c r="DY24" s="26" t="n">
        <v>0</v>
      </c>
      <c r="DZ24" s="26" t="n">
        <v>0</v>
      </c>
      <c r="EA24" s="26" t="n">
        <v>0</v>
      </c>
      <c r="EB24" s="26" t="n">
        <v>0</v>
      </c>
      <c r="EC24" s="26" t="n">
        <v>0</v>
      </c>
      <c r="ED24" s="26" t="n">
        <v>0</v>
      </c>
      <c r="EE24" s="26" t="n">
        <v>0</v>
      </c>
      <c r="EF24" s="26" t="n">
        <v>0</v>
      </c>
      <c r="EG24" s="26" t="n">
        <v>0</v>
      </c>
      <c r="EH24" s="26" t="n">
        <v>0</v>
      </c>
      <c r="EI24" s="26" t="n">
        <v>0</v>
      </c>
      <c r="EJ24" s="26" t="n">
        <v>0</v>
      </c>
      <c r="EK24" s="26" t="n">
        <v>0</v>
      </c>
      <c r="EL24" s="26" t="n">
        <v>0</v>
      </c>
      <c r="EM24" s="26" t="n">
        <v>0</v>
      </c>
      <c r="EN24" s="26" t="n">
        <v>0</v>
      </c>
      <c r="EO24" s="26" t="n">
        <v>0</v>
      </c>
      <c r="EP24" s="26" t="n">
        <v>0</v>
      </c>
      <c r="EQ24" s="26" t="n">
        <v>0</v>
      </c>
      <c r="ER24" s="26" t="n">
        <v>0</v>
      </c>
      <c r="ES24" s="26" t="n">
        <v>0</v>
      </c>
      <c r="ET24" s="26" t="n">
        <v>0</v>
      </c>
      <c r="EU24" s="26" t="n">
        <v>0</v>
      </c>
      <c r="EV24" s="26" t="n">
        <v>0</v>
      </c>
      <c r="EW24" s="26" t="n">
        <v>0</v>
      </c>
      <c r="EX24" s="26" t="n">
        <v>0</v>
      </c>
      <c r="EY24" s="26" t="n">
        <v>0</v>
      </c>
      <c r="EZ24" s="26" t="n">
        <v>0</v>
      </c>
      <c r="FA24" s="26" t="n">
        <v>0</v>
      </c>
      <c r="FB24" s="26" t="n">
        <v>0</v>
      </c>
      <c r="FC24" s="26" t="n">
        <v>0</v>
      </c>
      <c r="FD24" s="26" t="n">
        <v>0</v>
      </c>
      <c r="FE24" s="26" t="n">
        <v>0</v>
      </c>
      <c r="FF24" s="26" t="n">
        <v>0</v>
      </c>
      <c r="FG24" s="26" t="n">
        <v>0</v>
      </c>
      <c r="FH24" s="26" t="n">
        <v>0</v>
      </c>
      <c r="FI24" s="26" t="n">
        <v>0</v>
      </c>
      <c r="FJ24" s="26" t="n">
        <v>0</v>
      </c>
      <c r="FK24" s="26" t="n">
        <v>0</v>
      </c>
      <c r="FL24" s="26" t="n">
        <v>0</v>
      </c>
      <c r="FM24" s="26" t="n">
        <v>0</v>
      </c>
      <c r="FN24" s="26" t="n">
        <v>0</v>
      </c>
      <c r="FO24" s="26" t="n">
        <v>0</v>
      </c>
      <c r="FP24" s="26" t="n">
        <v>0</v>
      </c>
      <c r="FQ24" s="26" t="n">
        <v>0</v>
      </c>
      <c r="FR24" s="26" t="n">
        <v>0</v>
      </c>
      <c r="FS24" s="26" t="n">
        <v>0</v>
      </c>
      <c r="FT24" s="26" t="n">
        <v>0</v>
      </c>
      <c r="FU24" s="26" t="n">
        <v>0</v>
      </c>
      <c r="FV24" s="26" t="n">
        <v>0</v>
      </c>
      <c r="FW24" s="26" t="n">
        <v>0</v>
      </c>
      <c r="FX24" s="26" t="n">
        <v>0</v>
      </c>
      <c r="FY24" s="26" t="n">
        <v>0</v>
      </c>
      <c r="FZ24" s="26" t="n">
        <v>1</v>
      </c>
      <c r="GA24" s="26" t="n">
        <v>1</v>
      </c>
      <c r="GB24" s="26" t="n">
        <v>0</v>
      </c>
      <c r="GC24" s="26" t="n">
        <v>0</v>
      </c>
      <c r="GD24" s="26" t="n">
        <v>0</v>
      </c>
      <c r="GE24" s="26" t="n">
        <v>0</v>
      </c>
      <c r="GF24" s="26" t="n">
        <v>0</v>
      </c>
      <c r="GG24" s="26" t="n">
        <v>0</v>
      </c>
      <c r="GH24" s="26" t="n">
        <v>0</v>
      </c>
      <c r="GI24" s="26" t="n">
        <v>0</v>
      </c>
      <c r="GJ24" s="26" t="n">
        <v>0</v>
      </c>
      <c r="GK24" s="26" t="n">
        <v>0</v>
      </c>
      <c r="GL24" s="26" t="n">
        <v>0</v>
      </c>
      <c r="GM24" s="26" t="n">
        <v>0</v>
      </c>
      <c r="GN24" s="26" t="n">
        <v>0</v>
      </c>
      <c r="GO24" s="26" t="n">
        <v>0</v>
      </c>
      <c r="GP24" s="26" t="n">
        <v>0</v>
      </c>
      <c r="GQ24" s="26" t="n">
        <v>0</v>
      </c>
      <c r="GR24" s="26" t="n">
        <v>0</v>
      </c>
      <c r="GS24" s="26" t="n">
        <v>0</v>
      </c>
      <c r="GT24" s="26" t="n">
        <v>0</v>
      </c>
      <c r="GU24" s="26" t="n">
        <v>0</v>
      </c>
      <c r="GV24" s="26" t="n">
        <v>0</v>
      </c>
      <c r="GW24" s="26" t="n">
        <v>0</v>
      </c>
      <c r="GX24" s="26" t="n">
        <v>0</v>
      </c>
      <c r="GY24" s="26" t="n">
        <v>0</v>
      </c>
      <c r="GZ24" s="26" t="n">
        <v>0</v>
      </c>
      <c r="HA24" s="26" t="n">
        <v>0</v>
      </c>
      <c r="HB24" s="26" t="n">
        <v>0</v>
      </c>
      <c r="HC24" s="26" t="n">
        <v>0</v>
      </c>
      <c r="HD24" s="26" t="n">
        <v>0</v>
      </c>
      <c r="HE24" s="26" t="n">
        <v>0</v>
      </c>
      <c r="HF24" s="26" t="n">
        <v>0</v>
      </c>
      <c r="HG24" s="26" t="n">
        <v>0</v>
      </c>
      <c r="HH24" s="26" t="n">
        <v>0</v>
      </c>
      <c r="HI24" s="26" t="n">
        <v>0</v>
      </c>
      <c r="HJ24" s="26" t="n">
        <v>0</v>
      </c>
      <c r="HK24" s="26" t="n">
        <v>0</v>
      </c>
      <c r="HL24" s="26" t="n">
        <v>0</v>
      </c>
      <c r="HM24" s="26" t="n">
        <v>0</v>
      </c>
      <c r="HN24" s="26" t="n">
        <v>0</v>
      </c>
      <c r="HO24" s="26" t="n">
        <v>0</v>
      </c>
      <c r="HP24" s="26" t="n">
        <v>0</v>
      </c>
      <c r="HQ24" s="26" t="n">
        <v>0</v>
      </c>
      <c r="HR24" s="26" t="n">
        <v>0</v>
      </c>
      <c r="HS24" s="26" t="n">
        <v>0</v>
      </c>
      <c r="HT24" s="26" t="n">
        <v>0</v>
      </c>
      <c r="HU24" s="26" t="n">
        <v>0</v>
      </c>
      <c r="HV24" s="26" t="n">
        <v>0</v>
      </c>
      <c r="HW24" s="26" t="n">
        <v>0</v>
      </c>
      <c r="HX24" s="26" t="n">
        <v>0</v>
      </c>
      <c r="HY24" s="26" t="n">
        <v>0</v>
      </c>
      <c r="HZ24" s="26" t="n">
        <v>0</v>
      </c>
      <c r="IA24" s="26" t="n">
        <v>0</v>
      </c>
      <c r="IB24" s="26" t="n">
        <v>0</v>
      </c>
      <c r="IC24" s="26" t="n">
        <v>0</v>
      </c>
      <c r="ID24" s="26" t="n">
        <v>0</v>
      </c>
      <c r="IE24" s="26" t="n">
        <v>0</v>
      </c>
      <c r="IF24" s="26" t="n">
        <v>0</v>
      </c>
      <c r="IG24" s="26" t="n">
        <v>0</v>
      </c>
      <c r="IH24" s="26" t="n">
        <v>0</v>
      </c>
      <c r="II24" s="26" t="n">
        <v>0</v>
      </c>
      <c r="IJ24" s="26" t="n">
        <v>0</v>
      </c>
      <c r="IK24" s="26" t="n">
        <v>0</v>
      </c>
      <c r="IL24" s="26" t="n">
        <v>0</v>
      </c>
      <c r="IM24" s="26" t="n">
        <v>0</v>
      </c>
      <c r="IN24" s="26" t="n">
        <v>0</v>
      </c>
      <c r="IO24" s="26" t="n">
        <v>0</v>
      </c>
      <c r="IP24" s="26" t="n">
        <v>0</v>
      </c>
      <c r="IQ24" s="26" t="n">
        <v>0</v>
      </c>
      <c r="IR24" s="26" t="n">
        <v>0</v>
      </c>
      <c r="IS24" s="26" t="n">
        <v>0</v>
      </c>
      <c r="IT24" s="26" t="n">
        <v>0</v>
      </c>
      <c r="IU24" s="26" t="n">
        <v>0</v>
      </c>
      <c r="IV24" s="26" t="n">
        <v>0</v>
      </c>
      <c r="IW24" s="26" t="n">
        <v>0</v>
      </c>
      <c r="IX24" s="26" t="n">
        <v>0</v>
      </c>
      <c r="IY24" s="26" t="n">
        <v>0</v>
      </c>
      <c r="IZ24" s="26" t="n">
        <v>0</v>
      </c>
      <c r="JA24" s="26" t="n">
        <v>0</v>
      </c>
      <c r="JB24" s="26" t="n">
        <v>0</v>
      </c>
      <c r="JC24" s="26" t="n">
        <v>0</v>
      </c>
      <c r="JD24" s="26" t="n">
        <v>0</v>
      </c>
      <c r="JE24" s="26" t="n">
        <v>0</v>
      </c>
      <c r="JF24" s="26" t="n">
        <v>0</v>
      </c>
      <c r="JG24" s="26" t="n">
        <v>0</v>
      </c>
      <c r="JH24" s="26" t="n">
        <v>0</v>
      </c>
      <c r="JI24" s="26" t="n">
        <v>0</v>
      </c>
      <c r="JJ24" s="26" t="n">
        <v>0</v>
      </c>
      <c r="JK24" s="26" t="n">
        <v>0</v>
      </c>
      <c r="JL24" s="26" t="n">
        <v>0</v>
      </c>
      <c r="JM24" s="26" t="n">
        <v>0</v>
      </c>
      <c r="JN24" s="26" t="n">
        <v>0</v>
      </c>
      <c r="JO24" s="26" t="n">
        <v>0</v>
      </c>
      <c r="JP24" s="26" t="n">
        <v>0</v>
      </c>
      <c r="JQ24" s="26" t="n">
        <v>0</v>
      </c>
      <c r="JR24" s="26" t="n">
        <v>0</v>
      </c>
      <c r="JS24" s="26" t="n">
        <v>0</v>
      </c>
      <c r="JT24" s="26" t="n">
        <v>0</v>
      </c>
      <c r="JU24" s="26" t="n">
        <v>0</v>
      </c>
      <c r="JV24" s="26" t="n">
        <v>0</v>
      </c>
      <c r="JW24" s="26" t="n">
        <v>0</v>
      </c>
      <c r="JX24" s="26" t="n">
        <v>0</v>
      </c>
      <c r="JY24" s="26" t="n">
        <v>0</v>
      </c>
      <c r="JZ24" s="26" t="n">
        <v>0</v>
      </c>
      <c r="KA24" s="26" t="n">
        <v>0</v>
      </c>
      <c r="KB24" s="26" t="n">
        <v>0</v>
      </c>
      <c r="KC24" s="26" t="n">
        <v>0</v>
      </c>
      <c r="KD24" s="26" t="n">
        <v>0</v>
      </c>
      <c r="KE24" s="26" t="n">
        <v>0</v>
      </c>
      <c r="KF24" s="26" t="n">
        <v>0</v>
      </c>
      <c r="KG24" s="26" t="n">
        <v>0</v>
      </c>
      <c r="KH24" s="26" t="n">
        <v>0</v>
      </c>
      <c r="KI24" s="26" t="n">
        <v>0</v>
      </c>
      <c r="KJ24" s="26" t="n">
        <v>0</v>
      </c>
      <c r="KK24" s="26" t="n">
        <v>0</v>
      </c>
      <c r="KL24" s="26" t="n">
        <v>0</v>
      </c>
      <c r="KM24" s="26" t="n">
        <v>0</v>
      </c>
      <c r="KN24" s="26" t="n">
        <v>0</v>
      </c>
      <c r="KO24" s="26" t="n">
        <v>0</v>
      </c>
      <c r="KP24" s="26" t="n">
        <v>0</v>
      </c>
      <c r="KQ24" s="26" t="n">
        <v>0</v>
      </c>
      <c r="KR24" s="26" t="n">
        <v>0</v>
      </c>
      <c r="KS24" s="26" t="n">
        <v>0</v>
      </c>
      <c r="KT24" s="26" t="n">
        <v>0</v>
      </c>
      <c r="KU24" s="26" t="n">
        <v>0</v>
      </c>
      <c r="KV24" s="26" t="n">
        <v>0</v>
      </c>
      <c r="KW24" s="26" t="n">
        <v>0</v>
      </c>
      <c r="KX24" s="26" t="n">
        <v>0</v>
      </c>
      <c r="KY24" s="26" t="n">
        <v>0</v>
      </c>
      <c r="KZ24" s="26" t="n">
        <v>0</v>
      </c>
      <c r="LA24" s="26" t="n">
        <v>0</v>
      </c>
      <c r="LB24" s="26" t="n">
        <v>0</v>
      </c>
      <c r="LC24" s="26" t="n">
        <v>0</v>
      </c>
      <c r="LD24" s="26" t="n">
        <v>0</v>
      </c>
      <c r="LE24" s="26" t="n">
        <v>0</v>
      </c>
      <c r="LF24" s="26" t="n">
        <v>0</v>
      </c>
      <c r="LG24" s="26" t="n">
        <v>0</v>
      </c>
      <c r="LH24" s="26" t="n">
        <v>0</v>
      </c>
      <c r="LI24" s="26" t="n">
        <v>0</v>
      </c>
      <c r="LJ24" s="26" t="n">
        <v>0</v>
      </c>
      <c r="LK24" s="26" t="n">
        <v>0</v>
      </c>
      <c r="LL24" s="26" t="n">
        <v>0</v>
      </c>
      <c r="LM24" s="26" t="n">
        <v>0</v>
      </c>
      <c r="LN24" s="0" t="n">
        <f aca="false">SUM(B24:LM24)</f>
        <v>6</v>
      </c>
    </row>
    <row r="25" customFormat="false" ht="12.8" hidden="false" customHeight="false" outlineLevel="0" collapsed="false">
      <c r="A25" s="31" t="s">
        <v>205</v>
      </c>
      <c r="B25" s="26" t="n">
        <v>0</v>
      </c>
      <c r="C25" s="26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</v>
      </c>
      <c r="V25" s="26" t="n">
        <v>0</v>
      </c>
      <c r="W25" s="26" t="n">
        <v>0</v>
      </c>
      <c r="X25" s="26" t="n">
        <v>0</v>
      </c>
      <c r="Y25" s="26" t="n">
        <v>0</v>
      </c>
      <c r="Z25" s="26" t="n">
        <v>0</v>
      </c>
      <c r="AA25" s="26" t="n">
        <v>0</v>
      </c>
      <c r="AB25" s="26" t="n">
        <v>0</v>
      </c>
      <c r="AC25" s="26" t="n">
        <v>0</v>
      </c>
      <c r="AD25" s="26" t="n">
        <v>0</v>
      </c>
      <c r="AE25" s="26" t="n">
        <v>0</v>
      </c>
      <c r="AF25" s="26" t="n">
        <v>0</v>
      </c>
      <c r="AG25" s="26" t="n">
        <v>1</v>
      </c>
      <c r="AH25" s="26" t="n">
        <v>0</v>
      </c>
      <c r="AI25" s="26" t="n">
        <v>0</v>
      </c>
      <c r="AJ25" s="26" t="n">
        <v>0</v>
      </c>
      <c r="AK25" s="26" t="n">
        <v>0</v>
      </c>
      <c r="AL25" s="26" t="n">
        <v>0</v>
      </c>
      <c r="AM25" s="26" t="n">
        <v>1</v>
      </c>
      <c r="AN25" s="26" t="n">
        <v>0</v>
      </c>
      <c r="AO25" s="26" t="n">
        <v>0</v>
      </c>
      <c r="AP25" s="26" t="n">
        <v>0</v>
      </c>
      <c r="AQ25" s="26" t="n">
        <v>1</v>
      </c>
      <c r="AR25" s="26" t="n">
        <v>0</v>
      </c>
      <c r="AS25" s="26" t="n">
        <v>0</v>
      </c>
      <c r="AT25" s="26" t="n">
        <v>0</v>
      </c>
      <c r="AU25" s="26" t="n">
        <v>0</v>
      </c>
      <c r="AV25" s="26" t="n">
        <v>0</v>
      </c>
      <c r="AW25" s="26" t="n">
        <v>0</v>
      </c>
      <c r="AX25" s="26" t="n">
        <v>0</v>
      </c>
      <c r="AY25" s="26" t="n">
        <v>0</v>
      </c>
      <c r="AZ25" s="26" t="n">
        <v>0</v>
      </c>
      <c r="BA25" s="26" t="n">
        <v>0</v>
      </c>
      <c r="BB25" s="26" t="n">
        <v>0</v>
      </c>
      <c r="BC25" s="26" t="n">
        <v>0</v>
      </c>
      <c r="BD25" s="26" t="n">
        <v>1</v>
      </c>
      <c r="BE25" s="26" t="n">
        <v>0</v>
      </c>
      <c r="BF25" s="26" t="n">
        <v>0</v>
      </c>
      <c r="BG25" s="26" t="n">
        <v>0</v>
      </c>
      <c r="BH25" s="26" t="n">
        <v>0</v>
      </c>
      <c r="BI25" s="26" t="n">
        <v>0</v>
      </c>
      <c r="BJ25" s="26" t="n">
        <v>0</v>
      </c>
      <c r="BK25" s="26" t="n">
        <v>0</v>
      </c>
      <c r="BL25" s="26" t="n">
        <v>0</v>
      </c>
      <c r="BM25" s="26" t="n">
        <v>0</v>
      </c>
      <c r="BN25" s="26" t="n">
        <v>0</v>
      </c>
      <c r="BO25" s="26" t="n">
        <v>0</v>
      </c>
      <c r="BP25" s="26" t="n">
        <v>0</v>
      </c>
      <c r="BQ25" s="26" t="n">
        <v>0</v>
      </c>
      <c r="BR25" s="26" t="n">
        <v>0</v>
      </c>
      <c r="BS25" s="26" t="n">
        <v>0</v>
      </c>
      <c r="BT25" s="26" t="n">
        <v>0</v>
      </c>
      <c r="BU25" s="26" t="n">
        <v>0</v>
      </c>
      <c r="BV25" s="26" t="n">
        <v>0</v>
      </c>
      <c r="BW25" s="26" t="n">
        <v>0</v>
      </c>
      <c r="BX25" s="26" t="n">
        <v>0</v>
      </c>
      <c r="BY25" s="26" t="n">
        <v>0</v>
      </c>
      <c r="BZ25" s="26" t="n">
        <v>0</v>
      </c>
      <c r="CA25" s="26" t="n">
        <v>0</v>
      </c>
      <c r="CB25" s="26" t="n">
        <v>0</v>
      </c>
      <c r="CC25" s="26" t="n">
        <v>0</v>
      </c>
      <c r="CD25" s="26" t="n">
        <v>0</v>
      </c>
      <c r="CE25" s="26" t="n">
        <v>0</v>
      </c>
      <c r="CF25" s="26" t="n">
        <v>0</v>
      </c>
      <c r="CG25" s="26" t="n">
        <v>0</v>
      </c>
      <c r="CH25" s="26" t="n">
        <v>0</v>
      </c>
      <c r="CI25" s="26" t="n">
        <v>0</v>
      </c>
      <c r="CJ25" s="26" t="n">
        <v>0</v>
      </c>
      <c r="CK25" s="26" t="n">
        <v>0</v>
      </c>
      <c r="CL25" s="26" t="n">
        <v>0</v>
      </c>
      <c r="CM25" s="26" t="n">
        <v>0</v>
      </c>
      <c r="CN25" s="26" t="n">
        <v>1</v>
      </c>
      <c r="CO25" s="26" t="n">
        <v>1</v>
      </c>
      <c r="CP25" s="26" t="n">
        <v>0</v>
      </c>
      <c r="CQ25" s="26" t="n">
        <v>0</v>
      </c>
      <c r="CR25" s="26" t="n">
        <v>0</v>
      </c>
      <c r="CS25" s="26" t="n">
        <v>0</v>
      </c>
      <c r="CT25" s="26" t="n">
        <v>0</v>
      </c>
      <c r="CU25" s="26" t="n">
        <v>0</v>
      </c>
      <c r="CV25" s="26" t="n">
        <v>0</v>
      </c>
      <c r="CW25" s="26" t="n">
        <v>0</v>
      </c>
      <c r="CX25" s="26" t="n">
        <v>0</v>
      </c>
      <c r="CY25" s="26" t="n">
        <v>0</v>
      </c>
      <c r="CZ25" s="26" t="n">
        <v>0</v>
      </c>
      <c r="DA25" s="26" t="n">
        <v>0</v>
      </c>
      <c r="DB25" s="26" t="n">
        <v>0</v>
      </c>
      <c r="DC25" s="26" t="n">
        <v>0</v>
      </c>
      <c r="DD25" s="26" t="n">
        <v>0</v>
      </c>
      <c r="DE25" s="26" t="n">
        <v>0</v>
      </c>
      <c r="DF25" s="26" t="n">
        <v>0</v>
      </c>
      <c r="DG25" s="26" t="n">
        <v>0</v>
      </c>
      <c r="DH25" s="26" t="n">
        <v>0</v>
      </c>
      <c r="DI25" s="26" t="n">
        <v>0</v>
      </c>
      <c r="DJ25" s="26" t="n">
        <v>0</v>
      </c>
      <c r="DK25" s="26" t="n">
        <v>0</v>
      </c>
      <c r="DL25" s="26" t="n">
        <v>0</v>
      </c>
      <c r="DM25" s="26" t="n">
        <v>0</v>
      </c>
      <c r="DN25" s="26" t="n">
        <v>0</v>
      </c>
      <c r="DO25" s="26" t="n">
        <v>0</v>
      </c>
      <c r="DP25" s="26" t="n">
        <v>0</v>
      </c>
      <c r="DQ25" s="26" t="n">
        <v>0</v>
      </c>
      <c r="DR25" s="26" t="n">
        <v>0</v>
      </c>
      <c r="DS25" s="26" t="n">
        <v>0</v>
      </c>
      <c r="DT25" s="26" t="n">
        <v>0</v>
      </c>
      <c r="DU25" s="26" t="n">
        <v>0</v>
      </c>
      <c r="DV25" s="26" t="n">
        <v>0</v>
      </c>
      <c r="DW25" s="26" t="n">
        <v>0</v>
      </c>
      <c r="DX25" s="26" t="n">
        <v>0</v>
      </c>
      <c r="DY25" s="26" t="n">
        <v>0</v>
      </c>
      <c r="DZ25" s="26" t="n">
        <v>0</v>
      </c>
      <c r="EA25" s="26" t="n">
        <v>0</v>
      </c>
      <c r="EB25" s="26" t="n">
        <v>0</v>
      </c>
      <c r="EC25" s="26" t="n">
        <v>0</v>
      </c>
      <c r="ED25" s="26" t="n">
        <v>0</v>
      </c>
      <c r="EE25" s="26" t="n">
        <v>0</v>
      </c>
      <c r="EF25" s="26" t="n">
        <v>0</v>
      </c>
      <c r="EG25" s="26" t="n">
        <v>0</v>
      </c>
      <c r="EH25" s="26" t="n">
        <v>0</v>
      </c>
      <c r="EI25" s="26" t="n">
        <v>0</v>
      </c>
      <c r="EJ25" s="26" t="n">
        <v>0</v>
      </c>
      <c r="EK25" s="26" t="n">
        <v>0</v>
      </c>
      <c r="EL25" s="26" t="n">
        <v>0</v>
      </c>
      <c r="EM25" s="26" t="n">
        <v>0</v>
      </c>
      <c r="EN25" s="26" t="n">
        <v>0</v>
      </c>
      <c r="EO25" s="26" t="n">
        <v>0</v>
      </c>
      <c r="EP25" s="26" t="n">
        <v>0</v>
      </c>
      <c r="EQ25" s="26" t="n">
        <v>0</v>
      </c>
      <c r="ER25" s="26" t="n">
        <v>0</v>
      </c>
      <c r="ES25" s="26" t="n">
        <v>0</v>
      </c>
      <c r="ET25" s="26" t="n">
        <v>0</v>
      </c>
      <c r="EU25" s="26" t="n">
        <v>0</v>
      </c>
      <c r="EV25" s="26" t="n">
        <v>0</v>
      </c>
      <c r="EW25" s="26" t="n">
        <v>0</v>
      </c>
      <c r="EX25" s="26" t="n">
        <v>0</v>
      </c>
      <c r="EY25" s="26" t="n">
        <v>0</v>
      </c>
      <c r="EZ25" s="26" t="n">
        <v>0</v>
      </c>
      <c r="FA25" s="26" t="n">
        <v>0</v>
      </c>
      <c r="FB25" s="26" t="n">
        <v>0</v>
      </c>
      <c r="FC25" s="26" t="n">
        <v>0</v>
      </c>
      <c r="FD25" s="26" t="n">
        <v>0</v>
      </c>
      <c r="FE25" s="26" t="n">
        <v>0</v>
      </c>
      <c r="FF25" s="26" t="n">
        <v>0</v>
      </c>
      <c r="FG25" s="26" t="n">
        <v>0</v>
      </c>
      <c r="FH25" s="26" t="n">
        <v>0</v>
      </c>
      <c r="FI25" s="26" t="n">
        <v>0</v>
      </c>
      <c r="FJ25" s="26" t="n">
        <v>0</v>
      </c>
      <c r="FK25" s="26" t="n">
        <v>0</v>
      </c>
      <c r="FL25" s="26" t="n">
        <v>0</v>
      </c>
      <c r="FM25" s="26" t="n">
        <v>0</v>
      </c>
      <c r="FN25" s="26" t="n">
        <v>0</v>
      </c>
      <c r="FO25" s="26" t="n">
        <v>0</v>
      </c>
      <c r="FP25" s="26" t="n">
        <v>0</v>
      </c>
      <c r="FQ25" s="26" t="n">
        <v>0</v>
      </c>
      <c r="FR25" s="26" t="n">
        <v>0</v>
      </c>
      <c r="FS25" s="26" t="n">
        <v>0</v>
      </c>
      <c r="FT25" s="26" t="n">
        <v>0</v>
      </c>
      <c r="FU25" s="26" t="n">
        <v>0</v>
      </c>
      <c r="FV25" s="26" t="n">
        <v>0</v>
      </c>
      <c r="FW25" s="26" t="n">
        <v>0</v>
      </c>
      <c r="FX25" s="26" t="n">
        <v>0</v>
      </c>
      <c r="FY25" s="26" t="n">
        <v>0</v>
      </c>
      <c r="FZ25" s="26" t="n">
        <v>0</v>
      </c>
      <c r="GA25" s="26" t="n">
        <v>0</v>
      </c>
      <c r="GB25" s="26" t="n">
        <v>0</v>
      </c>
      <c r="GC25" s="26" t="n">
        <v>1</v>
      </c>
      <c r="GD25" s="26" t="n">
        <v>1</v>
      </c>
      <c r="GE25" s="26" t="n">
        <v>1</v>
      </c>
      <c r="GF25" s="26" t="n">
        <v>0</v>
      </c>
      <c r="GG25" s="26" t="n">
        <v>0</v>
      </c>
      <c r="GH25" s="26" t="n">
        <v>0</v>
      </c>
      <c r="GI25" s="26" t="n">
        <v>0</v>
      </c>
      <c r="GJ25" s="26" t="n">
        <v>0</v>
      </c>
      <c r="GK25" s="26" t="n">
        <v>0</v>
      </c>
      <c r="GL25" s="26" t="n">
        <v>0</v>
      </c>
      <c r="GM25" s="26" t="n">
        <v>0</v>
      </c>
      <c r="GN25" s="26" t="n">
        <v>0</v>
      </c>
      <c r="GO25" s="26" t="n">
        <v>0</v>
      </c>
      <c r="GP25" s="26" t="n">
        <v>0</v>
      </c>
      <c r="GQ25" s="26" t="n">
        <v>0</v>
      </c>
      <c r="GR25" s="26" t="n">
        <v>0</v>
      </c>
      <c r="GS25" s="26" t="n">
        <v>0</v>
      </c>
      <c r="GT25" s="26" t="n">
        <v>0</v>
      </c>
      <c r="GU25" s="26" t="n">
        <v>0</v>
      </c>
      <c r="GV25" s="26" t="n">
        <v>0</v>
      </c>
      <c r="GW25" s="26" t="n">
        <v>0</v>
      </c>
      <c r="GX25" s="26" t="n">
        <v>0</v>
      </c>
      <c r="GY25" s="26" t="n">
        <v>0</v>
      </c>
      <c r="GZ25" s="26" t="n">
        <v>0</v>
      </c>
      <c r="HA25" s="26" t="n">
        <v>0</v>
      </c>
      <c r="HB25" s="26" t="n">
        <v>0</v>
      </c>
      <c r="HC25" s="26" t="n">
        <v>0</v>
      </c>
      <c r="HD25" s="26" t="n">
        <v>0</v>
      </c>
      <c r="HE25" s="26" t="n">
        <v>0</v>
      </c>
      <c r="HF25" s="26" t="n">
        <v>0</v>
      </c>
      <c r="HG25" s="26" t="n">
        <v>0</v>
      </c>
      <c r="HH25" s="26" t="n">
        <v>0</v>
      </c>
      <c r="HI25" s="26" t="n">
        <v>0</v>
      </c>
      <c r="HJ25" s="26" t="n">
        <v>0</v>
      </c>
      <c r="HK25" s="26" t="n">
        <v>0</v>
      </c>
      <c r="HL25" s="26" t="n">
        <v>0</v>
      </c>
      <c r="HM25" s="26" t="n">
        <v>0</v>
      </c>
      <c r="HN25" s="26" t="n">
        <v>0</v>
      </c>
      <c r="HO25" s="26" t="n">
        <v>0</v>
      </c>
      <c r="HP25" s="26" t="n">
        <v>0</v>
      </c>
      <c r="HQ25" s="26" t="n">
        <v>0</v>
      </c>
      <c r="HR25" s="26" t="n">
        <v>0</v>
      </c>
      <c r="HS25" s="26" t="n">
        <v>0</v>
      </c>
      <c r="HT25" s="26" t="n">
        <v>0</v>
      </c>
      <c r="HU25" s="26" t="n">
        <v>0</v>
      </c>
      <c r="HV25" s="26" t="n">
        <v>0</v>
      </c>
      <c r="HW25" s="26" t="n">
        <v>0</v>
      </c>
      <c r="HX25" s="26" t="n">
        <v>0</v>
      </c>
      <c r="HY25" s="26" t="n">
        <v>0</v>
      </c>
      <c r="HZ25" s="26" t="n">
        <v>0</v>
      </c>
      <c r="IA25" s="26" t="n">
        <v>0</v>
      </c>
      <c r="IB25" s="26" t="n">
        <v>0</v>
      </c>
      <c r="IC25" s="26" t="n">
        <v>0</v>
      </c>
      <c r="ID25" s="26" t="n">
        <v>0</v>
      </c>
      <c r="IE25" s="26" t="n">
        <v>0</v>
      </c>
      <c r="IF25" s="26" t="n">
        <v>0</v>
      </c>
      <c r="IG25" s="26" t="n">
        <v>0</v>
      </c>
      <c r="IH25" s="26" t="n">
        <v>0</v>
      </c>
      <c r="II25" s="26" t="n">
        <v>0</v>
      </c>
      <c r="IJ25" s="26" t="n">
        <v>0</v>
      </c>
      <c r="IK25" s="26" t="n">
        <v>0</v>
      </c>
      <c r="IL25" s="26" t="n">
        <v>0</v>
      </c>
      <c r="IM25" s="26" t="n">
        <v>0</v>
      </c>
      <c r="IN25" s="26" t="n">
        <v>0</v>
      </c>
      <c r="IO25" s="26" t="n">
        <v>0</v>
      </c>
      <c r="IP25" s="26" t="n">
        <v>0</v>
      </c>
      <c r="IQ25" s="26" t="n">
        <v>0</v>
      </c>
      <c r="IR25" s="26" t="n">
        <v>0</v>
      </c>
      <c r="IS25" s="26" t="n">
        <v>0</v>
      </c>
      <c r="IT25" s="26" t="n">
        <v>0</v>
      </c>
      <c r="IU25" s="26" t="n">
        <v>0</v>
      </c>
      <c r="IV25" s="26" t="n">
        <v>0</v>
      </c>
      <c r="IW25" s="26" t="n">
        <v>0</v>
      </c>
      <c r="IX25" s="26" t="n">
        <v>0</v>
      </c>
      <c r="IY25" s="26" t="n">
        <v>0</v>
      </c>
      <c r="IZ25" s="26" t="n">
        <v>0</v>
      </c>
      <c r="JA25" s="26" t="n">
        <v>0</v>
      </c>
      <c r="JB25" s="26" t="n">
        <v>0</v>
      </c>
      <c r="JC25" s="26" t="n">
        <v>0</v>
      </c>
      <c r="JD25" s="26" t="n">
        <v>0</v>
      </c>
      <c r="JE25" s="26" t="n">
        <v>0</v>
      </c>
      <c r="JF25" s="26" t="n">
        <v>0</v>
      </c>
      <c r="JG25" s="26" t="n">
        <v>0</v>
      </c>
      <c r="JH25" s="26" t="n">
        <v>0</v>
      </c>
      <c r="JI25" s="26" t="n">
        <v>0</v>
      </c>
      <c r="JJ25" s="26" t="n">
        <v>0</v>
      </c>
      <c r="JK25" s="26" t="n">
        <v>0</v>
      </c>
      <c r="JL25" s="26" t="n">
        <v>0</v>
      </c>
      <c r="JM25" s="26" t="n">
        <v>0</v>
      </c>
      <c r="JN25" s="26" t="n">
        <v>0</v>
      </c>
      <c r="JO25" s="26" t="n">
        <v>0</v>
      </c>
      <c r="JP25" s="26" t="n">
        <v>0</v>
      </c>
      <c r="JQ25" s="26" t="n">
        <v>0</v>
      </c>
      <c r="JR25" s="26" t="n">
        <v>0</v>
      </c>
      <c r="JS25" s="26" t="n">
        <v>0</v>
      </c>
      <c r="JT25" s="26" t="n">
        <v>0</v>
      </c>
      <c r="JU25" s="26" t="n">
        <v>0</v>
      </c>
      <c r="JV25" s="26" t="n">
        <v>0</v>
      </c>
      <c r="JW25" s="26" t="n">
        <v>0</v>
      </c>
      <c r="JX25" s="26" t="n">
        <v>0</v>
      </c>
      <c r="JY25" s="26" t="n">
        <v>0</v>
      </c>
      <c r="JZ25" s="26" t="n">
        <v>0</v>
      </c>
      <c r="KA25" s="26" t="n">
        <v>0</v>
      </c>
      <c r="KB25" s="26" t="n">
        <v>0</v>
      </c>
      <c r="KC25" s="26" t="n">
        <v>0</v>
      </c>
      <c r="KD25" s="26" t="n">
        <v>0</v>
      </c>
      <c r="KE25" s="26" t="n">
        <v>0</v>
      </c>
      <c r="KF25" s="26" t="n">
        <v>0</v>
      </c>
      <c r="KG25" s="26" t="n">
        <v>0</v>
      </c>
      <c r="KH25" s="26" t="n">
        <v>0</v>
      </c>
      <c r="KI25" s="26" t="n">
        <v>0</v>
      </c>
      <c r="KJ25" s="26" t="n">
        <v>0</v>
      </c>
      <c r="KK25" s="26" t="n">
        <v>0</v>
      </c>
      <c r="KL25" s="26" t="n">
        <v>0</v>
      </c>
      <c r="KM25" s="26" t="n">
        <v>0</v>
      </c>
      <c r="KN25" s="26" t="n">
        <v>0</v>
      </c>
      <c r="KO25" s="26" t="n">
        <v>0</v>
      </c>
      <c r="KP25" s="26" t="n">
        <v>0</v>
      </c>
      <c r="KQ25" s="26" t="n">
        <v>0</v>
      </c>
      <c r="KR25" s="26" t="n">
        <v>0</v>
      </c>
      <c r="KS25" s="26" t="n">
        <v>0</v>
      </c>
      <c r="KT25" s="26" t="n">
        <v>0</v>
      </c>
      <c r="KU25" s="26" t="n">
        <v>0</v>
      </c>
      <c r="KV25" s="26" t="n">
        <v>0</v>
      </c>
      <c r="KW25" s="26" t="n">
        <v>0</v>
      </c>
      <c r="KX25" s="26" t="n">
        <v>0</v>
      </c>
      <c r="KY25" s="26" t="n">
        <v>0</v>
      </c>
      <c r="KZ25" s="26" t="n">
        <v>0</v>
      </c>
      <c r="LA25" s="26" t="n">
        <v>0</v>
      </c>
      <c r="LB25" s="26" t="n">
        <v>0</v>
      </c>
      <c r="LC25" s="26" t="n">
        <v>0</v>
      </c>
      <c r="LD25" s="26" t="n">
        <v>0</v>
      </c>
      <c r="LE25" s="26" t="n">
        <v>0</v>
      </c>
      <c r="LF25" s="26" t="n">
        <v>0</v>
      </c>
      <c r="LG25" s="26" t="n">
        <v>0</v>
      </c>
      <c r="LH25" s="26" t="n">
        <v>0</v>
      </c>
      <c r="LI25" s="26" t="n">
        <v>0</v>
      </c>
      <c r="LJ25" s="26" t="n">
        <v>0</v>
      </c>
      <c r="LK25" s="26" t="n">
        <v>0</v>
      </c>
      <c r="LL25" s="26" t="n">
        <v>0</v>
      </c>
      <c r="LM25" s="26" t="n">
        <v>0</v>
      </c>
      <c r="LN25" s="0" t="n">
        <f aca="false">SUM(B25:LM25)</f>
        <v>9</v>
      </c>
    </row>
    <row r="26" customFormat="false" ht="12.8" hidden="false" customHeight="false" outlineLevel="0" collapsed="false">
      <c r="A26" s="31" t="s">
        <v>210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  <c r="W26" s="26" t="n">
        <v>0</v>
      </c>
      <c r="X26" s="26" t="n">
        <v>0</v>
      </c>
      <c r="Y26" s="26" t="n">
        <v>0</v>
      </c>
      <c r="Z26" s="26" t="n">
        <v>0</v>
      </c>
      <c r="AA26" s="26" t="n">
        <v>0</v>
      </c>
      <c r="AB26" s="26" t="n">
        <v>0</v>
      </c>
      <c r="AC26" s="26" t="n">
        <v>0</v>
      </c>
      <c r="AD26" s="26" t="n">
        <v>0</v>
      </c>
      <c r="AE26" s="26" t="n">
        <v>0</v>
      </c>
      <c r="AF26" s="26" t="n">
        <v>0</v>
      </c>
      <c r="AG26" s="26" t="n">
        <v>0</v>
      </c>
      <c r="AH26" s="26" t="n">
        <v>0</v>
      </c>
      <c r="AI26" s="26" t="n">
        <v>0</v>
      </c>
      <c r="AJ26" s="26" t="n">
        <v>0</v>
      </c>
      <c r="AK26" s="26" t="n">
        <v>0</v>
      </c>
      <c r="AL26" s="26" t="n">
        <v>0</v>
      </c>
      <c r="AM26" s="26" t="n">
        <v>0</v>
      </c>
      <c r="AN26" s="26" t="n">
        <v>0</v>
      </c>
      <c r="AO26" s="26" t="n">
        <v>0</v>
      </c>
      <c r="AP26" s="26" t="n">
        <v>0</v>
      </c>
      <c r="AQ26" s="26" t="n">
        <v>0</v>
      </c>
      <c r="AR26" s="26" t="n">
        <v>0</v>
      </c>
      <c r="AS26" s="26" t="n">
        <v>0</v>
      </c>
      <c r="AT26" s="26" t="n">
        <v>0</v>
      </c>
      <c r="AU26" s="26" t="n">
        <v>0</v>
      </c>
      <c r="AV26" s="26" t="n">
        <v>0</v>
      </c>
      <c r="AW26" s="26" t="n">
        <v>0</v>
      </c>
      <c r="AX26" s="26" t="n">
        <v>0</v>
      </c>
      <c r="AY26" s="26" t="n">
        <v>0</v>
      </c>
      <c r="AZ26" s="26" t="n">
        <v>0</v>
      </c>
      <c r="BA26" s="26" t="n">
        <v>0</v>
      </c>
      <c r="BB26" s="26" t="n">
        <v>0</v>
      </c>
      <c r="BC26" s="26" t="n">
        <v>0</v>
      </c>
      <c r="BD26" s="26" t="n">
        <v>0</v>
      </c>
      <c r="BE26" s="26" t="n">
        <v>0</v>
      </c>
      <c r="BF26" s="26" t="n">
        <v>0</v>
      </c>
      <c r="BG26" s="26" t="n">
        <v>0</v>
      </c>
      <c r="BH26" s="26" t="n">
        <v>0</v>
      </c>
      <c r="BI26" s="26" t="n">
        <v>0</v>
      </c>
      <c r="BJ26" s="26" t="n">
        <v>1</v>
      </c>
      <c r="BK26" s="26" t="n">
        <v>0</v>
      </c>
      <c r="BL26" s="26" t="n">
        <v>0</v>
      </c>
      <c r="BM26" s="26" t="n">
        <v>0</v>
      </c>
      <c r="BN26" s="26" t="n">
        <v>0</v>
      </c>
      <c r="BO26" s="26" t="n">
        <v>0</v>
      </c>
      <c r="BP26" s="26" t="n">
        <v>0</v>
      </c>
      <c r="BQ26" s="26" t="n">
        <v>0</v>
      </c>
      <c r="BR26" s="26" t="n">
        <v>0</v>
      </c>
      <c r="BS26" s="26" t="n">
        <v>0</v>
      </c>
      <c r="BT26" s="26" t="n">
        <v>0</v>
      </c>
      <c r="BU26" s="26" t="n">
        <v>0</v>
      </c>
      <c r="BV26" s="26" t="n">
        <v>0</v>
      </c>
      <c r="BW26" s="26" t="n">
        <v>0</v>
      </c>
      <c r="BX26" s="26" t="n">
        <v>0</v>
      </c>
      <c r="BY26" s="26" t="n">
        <v>0</v>
      </c>
      <c r="BZ26" s="26" t="n">
        <v>0</v>
      </c>
      <c r="CA26" s="26" t="n">
        <v>0</v>
      </c>
      <c r="CB26" s="26" t="n">
        <v>0</v>
      </c>
      <c r="CC26" s="26" t="n">
        <v>0</v>
      </c>
      <c r="CD26" s="26" t="n">
        <v>0</v>
      </c>
      <c r="CE26" s="26" t="n">
        <v>0</v>
      </c>
      <c r="CF26" s="26" t="n">
        <v>0</v>
      </c>
      <c r="CG26" s="26" t="n">
        <v>0</v>
      </c>
      <c r="CH26" s="26" t="n">
        <v>0</v>
      </c>
      <c r="CI26" s="26" t="n">
        <v>0</v>
      </c>
      <c r="CJ26" s="26" t="n">
        <v>0</v>
      </c>
      <c r="CK26" s="26" t="n">
        <v>0</v>
      </c>
      <c r="CL26" s="26" t="n">
        <v>0</v>
      </c>
      <c r="CM26" s="26" t="n">
        <v>0</v>
      </c>
      <c r="CN26" s="26" t="n">
        <v>0</v>
      </c>
      <c r="CO26" s="26" t="n">
        <v>0</v>
      </c>
      <c r="CP26" s="26" t="n">
        <v>0</v>
      </c>
      <c r="CQ26" s="26" t="n">
        <v>0</v>
      </c>
      <c r="CR26" s="26" t="n">
        <v>0</v>
      </c>
      <c r="CS26" s="26" t="n">
        <v>0</v>
      </c>
      <c r="CT26" s="26" t="n">
        <v>0</v>
      </c>
      <c r="CU26" s="26" t="n">
        <v>0</v>
      </c>
      <c r="CV26" s="26" t="n">
        <v>0</v>
      </c>
      <c r="CW26" s="26" t="n">
        <v>0</v>
      </c>
      <c r="CX26" s="26" t="n">
        <v>0</v>
      </c>
      <c r="CY26" s="26" t="n">
        <v>0</v>
      </c>
      <c r="CZ26" s="26" t="n">
        <v>0</v>
      </c>
      <c r="DA26" s="26" t="n">
        <v>0</v>
      </c>
      <c r="DB26" s="26" t="n">
        <v>0</v>
      </c>
      <c r="DC26" s="26" t="n">
        <v>0</v>
      </c>
      <c r="DD26" s="26" t="n">
        <v>0</v>
      </c>
      <c r="DE26" s="26" t="n">
        <v>0</v>
      </c>
      <c r="DF26" s="26" t="n">
        <v>0</v>
      </c>
      <c r="DG26" s="26" t="n">
        <v>0</v>
      </c>
      <c r="DH26" s="26" t="n">
        <v>0</v>
      </c>
      <c r="DI26" s="26" t="n">
        <v>0</v>
      </c>
      <c r="DJ26" s="26" t="n">
        <v>0</v>
      </c>
      <c r="DK26" s="26" t="n">
        <v>0</v>
      </c>
      <c r="DL26" s="26" t="n">
        <v>0</v>
      </c>
      <c r="DM26" s="26" t="n">
        <v>0</v>
      </c>
      <c r="DN26" s="26" t="n">
        <v>0</v>
      </c>
      <c r="DO26" s="26" t="n">
        <v>0</v>
      </c>
      <c r="DP26" s="26" t="n">
        <v>0</v>
      </c>
      <c r="DQ26" s="26" t="n">
        <v>0</v>
      </c>
      <c r="DR26" s="26" t="n">
        <v>0</v>
      </c>
      <c r="DS26" s="26" t="n">
        <v>0</v>
      </c>
      <c r="DT26" s="26" t="n">
        <v>0</v>
      </c>
      <c r="DU26" s="26" t="n">
        <v>0</v>
      </c>
      <c r="DV26" s="26" t="n">
        <v>0</v>
      </c>
      <c r="DW26" s="26" t="n">
        <v>0</v>
      </c>
      <c r="DX26" s="26" t="n">
        <v>0</v>
      </c>
      <c r="DY26" s="26" t="n">
        <v>0</v>
      </c>
      <c r="DZ26" s="26" t="n">
        <v>0</v>
      </c>
      <c r="EA26" s="26" t="n">
        <v>0</v>
      </c>
      <c r="EB26" s="26" t="n">
        <v>0</v>
      </c>
      <c r="EC26" s="26" t="n">
        <v>0</v>
      </c>
      <c r="ED26" s="26" t="n">
        <v>0</v>
      </c>
      <c r="EE26" s="26" t="n">
        <v>0</v>
      </c>
      <c r="EF26" s="26" t="n">
        <v>0</v>
      </c>
      <c r="EG26" s="26" t="n">
        <v>0</v>
      </c>
      <c r="EH26" s="26" t="n">
        <v>0</v>
      </c>
      <c r="EI26" s="26" t="n">
        <v>0</v>
      </c>
      <c r="EJ26" s="26" t="n">
        <v>0</v>
      </c>
      <c r="EK26" s="26" t="n">
        <v>0</v>
      </c>
      <c r="EL26" s="26" t="n">
        <v>0</v>
      </c>
      <c r="EM26" s="26" t="n">
        <v>0</v>
      </c>
      <c r="EN26" s="26" t="n">
        <v>0</v>
      </c>
      <c r="EO26" s="26" t="n">
        <v>0</v>
      </c>
      <c r="EP26" s="26" t="n">
        <v>0</v>
      </c>
      <c r="EQ26" s="26" t="n">
        <v>0</v>
      </c>
      <c r="ER26" s="26" t="n">
        <v>0</v>
      </c>
      <c r="ES26" s="26" t="n">
        <v>0</v>
      </c>
      <c r="ET26" s="26" t="n">
        <v>0</v>
      </c>
      <c r="EU26" s="26" t="n">
        <v>0</v>
      </c>
      <c r="EV26" s="26" t="n">
        <v>0</v>
      </c>
      <c r="EW26" s="26" t="n">
        <v>0</v>
      </c>
      <c r="EX26" s="26" t="n">
        <v>0</v>
      </c>
      <c r="EY26" s="26" t="n">
        <v>0</v>
      </c>
      <c r="EZ26" s="26" t="n">
        <v>0</v>
      </c>
      <c r="FA26" s="26" t="n">
        <v>0</v>
      </c>
      <c r="FB26" s="26" t="n">
        <v>0</v>
      </c>
      <c r="FC26" s="26" t="n">
        <v>0</v>
      </c>
      <c r="FD26" s="26" t="n">
        <v>0</v>
      </c>
      <c r="FE26" s="26" t="n">
        <v>0</v>
      </c>
      <c r="FF26" s="26" t="n">
        <v>0</v>
      </c>
      <c r="FG26" s="26" t="n">
        <v>0</v>
      </c>
      <c r="FH26" s="26" t="n">
        <v>0</v>
      </c>
      <c r="FI26" s="26" t="n">
        <v>0</v>
      </c>
      <c r="FJ26" s="26" t="n">
        <v>0</v>
      </c>
      <c r="FK26" s="26" t="n">
        <v>0</v>
      </c>
      <c r="FL26" s="26" t="n">
        <v>0</v>
      </c>
      <c r="FM26" s="26" t="n">
        <v>0</v>
      </c>
      <c r="FN26" s="26" t="n">
        <v>0</v>
      </c>
      <c r="FO26" s="26" t="n">
        <v>0</v>
      </c>
      <c r="FP26" s="26" t="n">
        <v>0</v>
      </c>
      <c r="FQ26" s="26" t="n">
        <v>0</v>
      </c>
      <c r="FR26" s="26" t="n">
        <v>0</v>
      </c>
      <c r="FS26" s="26" t="n">
        <v>0</v>
      </c>
      <c r="FT26" s="26" t="n">
        <v>0</v>
      </c>
      <c r="FU26" s="26" t="n">
        <v>0</v>
      </c>
      <c r="FV26" s="26" t="n">
        <v>0</v>
      </c>
      <c r="FW26" s="26" t="n">
        <v>0</v>
      </c>
      <c r="FX26" s="26" t="n">
        <v>0</v>
      </c>
      <c r="FY26" s="26" t="n">
        <v>0</v>
      </c>
      <c r="FZ26" s="26" t="n">
        <v>0</v>
      </c>
      <c r="GA26" s="26" t="n">
        <v>0</v>
      </c>
      <c r="GB26" s="26" t="n">
        <v>0</v>
      </c>
      <c r="GC26" s="26" t="n">
        <v>0</v>
      </c>
      <c r="GD26" s="26" t="n">
        <v>0</v>
      </c>
      <c r="GE26" s="26" t="n">
        <v>0</v>
      </c>
      <c r="GF26" s="26" t="n">
        <v>1</v>
      </c>
      <c r="GG26" s="26" t="n">
        <v>1</v>
      </c>
      <c r="GH26" s="26" t="n">
        <v>1</v>
      </c>
      <c r="GI26" s="26" t="n">
        <v>1</v>
      </c>
      <c r="GJ26" s="26" t="n">
        <v>1</v>
      </c>
      <c r="GK26" s="26" t="n">
        <v>1</v>
      </c>
      <c r="GL26" s="26" t="n">
        <v>0</v>
      </c>
      <c r="GM26" s="26" t="n">
        <v>0</v>
      </c>
      <c r="GN26" s="26" t="n">
        <v>0</v>
      </c>
      <c r="GO26" s="26" t="n">
        <v>0</v>
      </c>
      <c r="GP26" s="26" t="n">
        <v>0</v>
      </c>
      <c r="GQ26" s="26" t="n">
        <v>0</v>
      </c>
      <c r="GR26" s="26" t="n">
        <v>0</v>
      </c>
      <c r="GS26" s="26" t="n">
        <v>0</v>
      </c>
      <c r="GT26" s="26" t="n">
        <v>0</v>
      </c>
      <c r="GU26" s="26" t="n">
        <v>0</v>
      </c>
      <c r="GV26" s="26" t="n">
        <v>0</v>
      </c>
      <c r="GW26" s="26" t="n">
        <v>0</v>
      </c>
      <c r="GX26" s="26" t="n">
        <v>0</v>
      </c>
      <c r="GY26" s="26" t="n">
        <v>0</v>
      </c>
      <c r="GZ26" s="26" t="n">
        <v>0</v>
      </c>
      <c r="HA26" s="26" t="n">
        <v>0</v>
      </c>
      <c r="HB26" s="26" t="n">
        <v>0</v>
      </c>
      <c r="HC26" s="26" t="n">
        <v>0</v>
      </c>
      <c r="HD26" s="26" t="n">
        <v>0</v>
      </c>
      <c r="HE26" s="26" t="n">
        <v>0</v>
      </c>
      <c r="HF26" s="26" t="n">
        <v>0</v>
      </c>
      <c r="HG26" s="26" t="n">
        <v>0</v>
      </c>
      <c r="HH26" s="26" t="n">
        <v>0</v>
      </c>
      <c r="HI26" s="26" t="n">
        <v>0</v>
      </c>
      <c r="HJ26" s="26" t="n">
        <v>0</v>
      </c>
      <c r="HK26" s="26" t="n">
        <v>0</v>
      </c>
      <c r="HL26" s="26" t="n">
        <v>0</v>
      </c>
      <c r="HM26" s="26" t="n">
        <v>0</v>
      </c>
      <c r="HN26" s="26" t="n">
        <v>0</v>
      </c>
      <c r="HO26" s="26" t="n">
        <v>0</v>
      </c>
      <c r="HP26" s="26" t="n">
        <v>0</v>
      </c>
      <c r="HQ26" s="26" t="n">
        <v>0</v>
      </c>
      <c r="HR26" s="26" t="n">
        <v>0</v>
      </c>
      <c r="HS26" s="26" t="n">
        <v>0</v>
      </c>
      <c r="HT26" s="26" t="n">
        <v>0</v>
      </c>
      <c r="HU26" s="26" t="n">
        <v>0</v>
      </c>
      <c r="HV26" s="26" t="n">
        <v>0</v>
      </c>
      <c r="HW26" s="26" t="n">
        <v>0</v>
      </c>
      <c r="HX26" s="26" t="n">
        <v>0</v>
      </c>
      <c r="HY26" s="26" t="n">
        <v>0</v>
      </c>
      <c r="HZ26" s="26" t="n">
        <v>0</v>
      </c>
      <c r="IA26" s="26" t="n">
        <v>0</v>
      </c>
      <c r="IB26" s="26" t="n">
        <v>0</v>
      </c>
      <c r="IC26" s="26" t="n">
        <v>0</v>
      </c>
      <c r="ID26" s="26" t="n">
        <v>0</v>
      </c>
      <c r="IE26" s="26" t="n">
        <v>0</v>
      </c>
      <c r="IF26" s="26" t="n">
        <v>0</v>
      </c>
      <c r="IG26" s="26" t="n">
        <v>0</v>
      </c>
      <c r="IH26" s="26" t="n">
        <v>0</v>
      </c>
      <c r="II26" s="26" t="n">
        <v>0</v>
      </c>
      <c r="IJ26" s="26" t="n">
        <v>0</v>
      </c>
      <c r="IK26" s="26" t="n">
        <v>0</v>
      </c>
      <c r="IL26" s="26" t="n">
        <v>0</v>
      </c>
      <c r="IM26" s="26" t="n">
        <v>0</v>
      </c>
      <c r="IN26" s="26" t="n">
        <v>0</v>
      </c>
      <c r="IO26" s="26" t="n">
        <v>0</v>
      </c>
      <c r="IP26" s="26" t="n">
        <v>0</v>
      </c>
      <c r="IQ26" s="26" t="n">
        <v>0</v>
      </c>
      <c r="IR26" s="26" t="n">
        <v>0</v>
      </c>
      <c r="IS26" s="26" t="n">
        <v>0</v>
      </c>
      <c r="IT26" s="26" t="n">
        <v>0</v>
      </c>
      <c r="IU26" s="26" t="n">
        <v>0</v>
      </c>
      <c r="IV26" s="26" t="n">
        <v>0</v>
      </c>
      <c r="IW26" s="26" t="n">
        <v>0</v>
      </c>
      <c r="IX26" s="26" t="n">
        <v>0</v>
      </c>
      <c r="IY26" s="26" t="n">
        <v>0</v>
      </c>
      <c r="IZ26" s="26" t="n">
        <v>0</v>
      </c>
      <c r="JA26" s="26" t="n">
        <v>0</v>
      </c>
      <c r="JB26" s="26" t="n">
        <v>0</v>
      </c>
      <c r="JC26" s="26" t="n">
        <v>0</v>
      </c>
      <c r="JD26" s="26" t="n">
        <v>0</v>
      </c>
      <c r="JE26" s="26" t="n">
        <v>0</v>
      </c>
      <c r="JF26" s="26" t="n">
        <v>0</v>
      </c>
      <c r="JG26" s="26" t="n">
        <v>0</v>
      </c>
      <c r="JH26" s="26" t="n">
        <v>0</v>
      </c>
      <c r="JI26" s="26" t="n">
        <v>0</v>
      </c>
      <c r="JJ26" s="26" t="n">
        <v>0</v>
      </c>
      <c r="JK26" s="26" t="n">
        <v>0</v>
      </c>
      <c r="JL26" s="26" t="n">
        <v>0</v>
      </c>
      <c r="JM26" s="26" t="n">
        <v>0</v>
      </c>
      <c r="JN26" s="26" t="n">
        <v>0</v>
      </c>
      <c r="JO26" s="26" t="n">
        <v>0</v>
      </c>
      <c r="JP26" s="26" t="n">
        <v>0</v>
      </c>
      <c r="JQ26" s="26" t="n">
        <v>0</v>
      </c>
      <c r="JR26" s="26" t="n">
        <v>0</v>
      </c>
      <c r="JS26" s="26" t="n">
        <v>0</v>
      </c>
      <c r="JT26" s="26" t="n">
        <v>0</v>
      </c>
      <c r="JU26" s="26" t="n">
        <v>0</v>
      </c>
      <c r="JV26" s="26" t="n">
        <v>0</v>
      </c>
      <c r="JW26" s="26" t="n">
        <v>0</v>
      </c>
      <c r="JX26" s="26" t="n">
        <v>0</v>
      </c>
      <c r="JY26" s="26" t="n">
        <v>0</v>
      </c>
      <c r="JZ26" s="26" t="n">
        <v>0</v>
      </c>
      <c r="KA26" s="26" t="n">
        <v>0</v>
      </c>
      <c r="KB26" s="26" t="n">
        <v>0</v>
      </c>
      <c r="KC26" s="26" t="n">
        <v>0</v>
      </c>
      <c r="KD26" s="26" t="n">
        <v>0</v>
      </c>
      <c r="KE26" s="26" t="n">
        <v>0</v>
      </c>
      <c r="KF26" s="26" t="n">
        <v>0</v>
      </c>
      <c r="KG26" s="26" t="n">
        <v>0</v>
      </c>
      <c r="KH26" s="26" t="n">
        <v>0</v>
      </c>
      <c r="KI26" s="26" t="n">
        <v>0</v>
      </c>
      <c r="KJ26" s="26" t="n">
        <v>0</v>
      </c>
      <c r="KK26" s="26" t="n">
        <v>0</v>
      </c>
      <c r="KL26" s="26" t="n">
        <v>0</v>
      </c>
      <c r="KM26" s="26" t="n">
        <v>0</v>
      </c>
      <c r="KN26" s="26" t="n">
        <v>0</v>
      </c>
      <c r="KO26" s="26" t="n">
        <v>0</v>
      </c>
      <c r="KP26" s="26" t="n">
        <v>0</v>
      </c>
      <c r="KQ26" s="26" t="n">
        <v>0</v>
      </c>
      <c r="KR26" s="26" t="n">
        <v>0</v>
      </c>
      <c r="KS26" s="26" t="n">
        <v>0</v>
      </c>
      <c r="KT26" s="26" t="n">
        <v>0</v>
      </c>
      <c r="KU26" s="26" t="n">
        <v>0</v>
      </c>
      <c r="KV26" s="26" t="n">
        <v>0</v>
      </c>
      <c r="KW26" s="26" t="n">
        <v>0</v>
      </c>
      <c r="KX26" s="26" t="n">
        <v>0</v>
      </c>
      <c r="KY26" s="26" t="n">
        <v>0</v>
      </c>
      <c r="KZ26" s="26" t="n">
        <v>0</v>
      </c>
      <c r="LA26" s="26" t="n">
        <v>0</v>
      </c>
      <c r="LB26" s="26" t="n">
        <v>0</v>
      </c>
      <c r="LC26" s="26" t="n">
        <v>0</v>
      </c>
      <c r="LD26" s="26" t="n">
        <v>0</v>
      </c>
      <c r="LE26" s="26" t="n">
        <v>0</v>
      </c>
      <c r="LF26" s="26" t="n">
        <v>0</v>
      </c>
      <c r="LG26" s="26" t="n">
        <v>0</v>
      </c>
      <c r="LH26" s="26" t="n">
        <v>0</v>
      </c>
      <c r="LI26" s="26" t="n">
        <v>0</v>
      </c>
      <c r="LJ26" s="26" t="n">
        <v>0</v>
      </c>
      <c r="LK26" s="26" t="n">
        <v>0</v>
      </c>
      <c r="LL26" s="26" t="n">
        <v>0</v>
      </c>
      <c r="LM26" s="26" t="n">
        <v>0</v>
      </c>
      <c r="LN26" s="0" t="n">
        <f aca="false">SUM(B26:LM26)</f>
        <v>7</v>
      </c>
    </row>
    <row r="27" customFormat="false" ht="12.8" hidden="false" customHeight="false" outlineLevel="0" collapsed="false">
      <c r="A27" s="31" t="s">
        <v>217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  <c r="W27" s="26" t="n">
        <v>0</v>
      </c>
      <c r="X27" s="26" t="n">
        <v>0</v>
      </c>
      <c r="Y27" s="26" t="n">
        <v>0</v>
      </c>
      <c r="Z27" s="26" t="n">
        <v>0</v>
      </c>
      <c r="AA27" s="26" t="n">
        <v>0</v>
      </c>
      <c r="AB27" s="26" t="n">
        <v>0</v>
      </c>
      <c r="AC27" s="26" t="n">
        <v>0</v>
      </c>
      <c r="AD27" s="26" t="n">
        <v>0</v>
      </c>
      <c r="AE27" s="26" t="n">
        <v>0</v>
      </c>
      <c r="AF27" s="26" t="n">
        <v>0</v>
      </c>
      <c r="AG27" s="26" t="n">
        <v>0</v>
      </c>
      <c r="AH27" s="26" t="n">
        <v>0</v>
      </c>
      <c r="AI27" s="26" t="n">
        <v>0</v>
      </c>
      <c r="AJ27" s="26" t="n">
        <v>0</v>
      </c>
      <c r="AK27" s="26" t="n">
        <v>0</v>
      </c>
      <c r="AL27" s="26" t="n">
        <v>0</v>
      </c>
      <c r="AM27" s="26" t="n">
        <v>0</v>
      </c>
      <c r="AN27" s="26" t="n">
        <v>0</v>
      </c>
      <c r="AO27" s="26" t="n">
        <v>0</v>
      </c>
      <c r="AP27" s="26" t="n">
        <v>0</v>
      </c>
      <c r="AQ27" s="26" t="n">
        <v>0</v>
      </c>
      <c r="AR27" s="26" t="n">
        <v>0</v>
      </c>
      <c r="AS27" s="26" t="n">
        <v>0</v>
      </c>
      <c r="AT27" s="26" t="n">
        <v>0</v>
      </c>
      <c r="AU27" s="26" t="n">
        <v>0</v>
      </c>
      <c r="AV27" s="26" t="n">
        <v>0</v>
      </c>
      <c r="AW27" s="26" t="n">
        <v>0</v>
      </c>
      <c r="AX27" s="26" t="n">
        <v>0</v>
      </c>
      <c r="AY27" s="26" t="n">
        <v>0</v>
      </c>
      <c r="AZ27" s="26" t="n">
        <v>0</v>
      </c>
      <c r="BA27" s="26" t="n">
        <v>0</v>
      </c>
      <c r="BB27" s="26" t="n">
        <v>0</v>
      </c>
      <c r="BC27" s="26" t="n">
        <v>0</v>
      </c>
      <c r="BD27" s="26" t="n">
        <v>0</v>
      </c>
      <c r="BE27" s="26" t="n">
        <v>0</v>
      </c>
      <c r="BF27" s="26" t="n">
        <v>0</v>
      </c>
      <c r="BG27" s="26" t="n">
        <v>0</v>
      </c>
      <c r="BH27" s="26" t="n">
        <v>0</v>
      </c>
      <c r="BI27" s="26" t="n">
        <v>0</v>
      </c>
      <c r="BJ27" s="26" t="n">
        <v>0</v>
      </c>
      <c r="BK27" s="26" t="n">
        <v>0</v>
      </c>
      <c r="BL27" s="26" t="n">
        <v>0</v>
      </c>
      <c r="BM27" s="26" t="n">
        <v>0</v>
      </c>
      <c r="BN27" s="26" t="n">
        <v>0</v>
      </c>
      <c r="BO27" s="26" t="n">
        <v>0</v>
      </c>
      <c r="BP27" s="26" t="n">
        <v>0</v>
      </c>
      <c r="BQ27" s="26" t="n">
        <v>0</v>
      </c>
      <c r="BR27" s="26" t="n">
        <v>0</v>
      </c>
      <c r="BS27" s="26" t="n">
        <v>0</v>
      </c>
      <c r="BT27" s="26" t="n">
        <v>0</v>
      </c>
      <c r="BU27" s="26" t="n">
        <v>0</v>
      </c>
      <c r="BV27" s="26" t="n">
        <v>0</v>
      </c>
      <c r="BW27" s="26" t="n">
        <v>0</v>
      </c>
      <c r="BX27" s="26" t="n">
        <v>0</v>
      </c>
      <c r="BY27" s="26" t="n">
        <v>0</v>
      </c>
      <c r="BZ27" s="26" t="n">
        <v>0</v>
      </c>
      <c r="CA27" s="26" t="n">
        <v>0</v>
      </c>
      <c r="CB27" s="26" t="n">
        <v>0</v>
      </c>
      <c r="CC27" s="26" t="n">
        <v>0</v>
      </c>
      <c r="CD27" s="26" t="n">
        <v>0</v>
      </c>
      <c r="CE27" s="26" t="n">
        <v>0</v>
      </c>
      <c r="CF27" s="26" t="n">
        <v>0</v>
      </c>
      <c r="CG27" s="26" t="n">
        <v>0</v>
      </c>
      <c r="CH27" s="26" t="n">
        <v>0</v>
      </c>
      <c r="CI27" s="26" t="n">
        <v>0</v>
      </c>
      <c r="CJ27" s="26" t="n">
        <v>0</v>
      </c>
      <c r="CK27" s="26" t="n">
        <v>0</v>
      </c>
      <c r="CL27" s="26" t="n">
        <v>0</v>
      </c>
      <c r="CM27" s="26" t="n">
        <v>0</v>
      </c>
      <c r="CN27" s="26" t="n">
        <v>0</v>
      </c>
      <c r="CO27" s="26" t="n">
        <v>0</v>
      </c>
      <c r="CP27" s="26" t="n">
        <v>0</v>
      </c>
      <c r="CQ27" s="26" t="n">
        <v>0</v>
      </c>
      <c r="CR27" s="26" t="n">
        <v>0</v>
      </c>
      <c r="CS27" s="26" t="n">
        <v>0</v>
      </c>
      <c r="CT27" s="26" t="n">
        <v>0</v>
      </c>
      <c r="CU27" s="26" t="n">
        <v>0</v>
      </c>
      <c r="CV27" s="26" t="n">
        <v>0</v>
      </c>
      <c r="CW27" s="26" t="n">
        <v>0</v>
      </c>
      <c r="CX27" s="26" t="n">
        <v>0</v>
      </c>
      <c r="CY27" s="26" t="n">
        <v>0</v>
      </c>
      <c r="CZ27" s="26" t="n">
        <v>0</v>
      </c>
      <c r="DA27" s="26" t="n">
        <v>0</v>
      </c>
      <c r="DB27" s="26" t="n">
        <v>0</v>
      </c>
      <c r="DC27" s="26" t="n">
        <v>0</v>
      </c>
      <c r="DD27" s="26" t="n">
        <v>0</v>
      </c>
      <c r="DE27" s="26" t="n">
        <v>0</v>
      </c>
      <c r="DF27" s="26" t="n">
        <v>0</v>
      </c>
      <c r="DG27" s="26" t="n">
        <v>0</v>
      </c>
      <c r="DH27" s="26" t="n">
        <v>0</v>
      </c>
      <c r="DI27" s="26" t="n">
        <v>0</v>
      </c>
      <c r="DJ27" s="26" t="n">
        <v>0</v>
      </c>
      <c r="DK27" s="26" t="n">
        <v>0</v>
      </c>
      <c r="DL27" s="26" t="n">
        <v>0</v>
      </c>
      <c r="DM27" s="26" t="n">
        <v>0</v>
      </c>
      <c r="DN27" s="26" t="n">
        <v>0</v>
      </c>
      <c r="DO27" s="26" t="n">
        <v>0</v>
      </c>
      <c r="DP27" s="26" t="n">
        <v>0</v>
      </c>
      <c r="DQ27" s="26" t="n">
        <v>0</v>
      </c>
      <c r="DR27" s="26" t="n">
        <v>0</v>
      </c>
      <c r="DS27" s="26" t="n">
        <v>0</v>
      </c>
      <c r="DT27" s="26" t="n">
        <v>0</v>
      </c>
      <c r="DU27" s="26" t="n">
        <v>0</v>
      </c>
      <c r="DV27" s="26" t="n">
        <v>0</v>
      </c>
      <c r="DW27" s="26" t="n">
        <v>0</v>
      </c>
      <c r="DX27" s="26" t="n">
        <v>0</v>
      </c>
      <c r="DY27" s="26" t="n">
        <v>0</v>
      </c>
      <c r="DZ27" s="26" t="n">
        <v>0</v>
      </c>
      <c r="EA27" s="26" t="n">
        <v>0</v>
      </c>
      <c r="EB27" s="26" t="n">
        <v>0</v>
      </c>
      <c r="EC27" s="26" t="n">
        <v>0</v>
      </c>
      <c r="ED27" s="26" t="n">
        <v>0</v>
      </c>
      <c r="EE27" s="26" t="n">
        <v>0</v>
      </c>
      <c r="EF27" s="26" t="n">
        <v>0</v>
      </c>
      <c r="EG27" s="26" t="n">
        <v>0</v>
      </c>
      <c r="EH27" s="26" t="n">
        <v>0</v>
      </c>
      <c r="EI27" s="26" t="n">
        <v>0</v>
      </c>
      <c r="EJ27" s="26" t="n">
        <v>0</v>
      </c>
      <c r="EK27" s="26" t="n">
        <v>0</v>
      </c>
      <c r="EL27" s="26" t="n">
        <v>0</v>
      </c>
      <c r="EM27" s="26" t="n">
        <v>0</v>
      </c>
      <c r="EN27" s="26" t="n">
        <v>0</v>
      </c>
      <c r="EO27" s="26" t="n">
        <v>0</v>
      </c>
      <c r="EP27" s="26" t="n">
        <v>0</v>
      </c>
      <c r="EQ27" s="26" t="n">
        <v>0</v>
      </c>
      <c r="ER27" s="26" t="n">
        <v>0</v>
      </c>
      <c r="ES27" s="26" t="n">
        <v>0</v>
      </c>
      <c r="ET27" s="26" t="n">
        <v>0</v>
      </c>
      <c r="EU27" s="26" t="n">
        <v>0</v>
      </c>
      <c r="EV27" s="26" t="n">
        <v>0</v>
      </c>
      <c r="EW27" s="26" t="n">
        <v>0</v>
      </c>
      <c r="EX27" s="26" t="n">
        <v>0</v>
      </c>
      <c r="EY27" s="26" t="n">
        <v>0</v>
      </c>
      <c r="EZ27" s="26" t="n">
        <v>0</v>
      </c>
      <c r="FA27" s="26" t="n">
        <v>0</v>
      </c>
      <c r="FB27" s="26" t="n">
        <v>0</v>
      </c>
      <c r="FC27" s="26" t="n">
        <v>0</v>
      </c>
      <c r="FD27" s="26" t="n">
        <v>0</v>
      </c>
      <c r="FE27" s="26" t="n">
        <v>0</v>
      </c>
      <c r="FF27" s="26" t="n">
        <v>0</v>
      </c>
      <c r="FG27" s="26" t="n">
        <v>0</v>
      </c>
      <c r="FH27" s="26" t="n">
        <v>0</v>
      </c>
      <c r="FI27" s="26" t="n">
        <v>0</v>
      </c>
      <c r="FJ27" s="26" t="n">
        <v>0</v>
      </c>
      <c r="FK27" s="26" t="n">
        <v>0</v>
      </c>
      <c r="FL27" s="26" t="n">
        <v>0</v>
      </c>
      <c r="FM27" s="26" t="n">
        <v>0</v>
      </c>
      <c r="FN27" s="26" t="n">
        <v>0</v>
      </c>
      <c r="FO27" s="26" t="n">
        <v>0</v>
      </c>
      <c r="FP27" s="26" t="n">
        <v>0</v>
      </c>
      <c r="FQ27" s="26" t="n">
        <v>0</v>
      </c>
      <c r="FR27" s="26" t="n">
        <v>0</v>
      </c>
      <c r="FS27" s="26" t="n">
        <v>0</v>
      </c>
      <c r="FT27" s="26" t="n">
        <v>0</v>
      </c>
      <c r="FU27" s="26" t="n">
        <v>0</v>
      </c>
      <c r="FV27" s="26" t="n">
        <v>0</v>
      </c>
      <c r="FW27" s="26" t="n">
        <v>0</v>
      </c>
      <c r="FX27" s="26" t="n">
        <v>0</v>
      </c>
      <c r="FY27" s="26" t="n">
        <v>0</v>
      </c>
      <c r="FZ27" s="26" t="n">
        <v>0</v>
      </c>
      <c r="GA27" s="26" t="n">
        <v>0</v>
      </c>
      <c r="GB27" s="26" t="n">
        <v>0</v>
      </c>
      <c r="GC27" s="26" t="n">
        <v>0</v>
      </c>
      <c r="GD27" s="26" t="n">
        <v>0</v>
      </c>
      <c r="GE27" s="26" t="n">
        <v>0</v>
      </c>
      <c r="GF27" s="26" t="n">
        <v>0</v>
      </c>
      <c r="GG27" s="26" t="n">
        <v>0</v>
      </c>
      <c r="GH27" s="26" t="n">
        <v>0</v>
      </c>
      <c r="GI27" s="26" t="n">
        <v>0</v>
      </c>
      <c r="GJ27" s="26" t="n">
        <v>0</v>
      </c>
      <c r="GK27" s="26" t="n">
        <v>0</v>
      </c>
      <c r="GL27" s="26" t="n">
        <v>1</v>
      </c>
      <c r="GM27" s="26" t="n">
        <v>1</v>
      </c>
      <c r="GN27" s="26" t="n">
        <v>1</v>
      </c>
      <c r="GO27" s="26" t="n">
        <v>1</v>
      </c>
      <c r="GP27" s="26" t="n">
        <v>0</v>
      </c>
      <c r="GQ27" s="26" t="n">
        <v>0</v>
      </c>
      <c r="GR27" s="26" t="n">
        <v>0</v>
      </c>
      <c r="GS27" s="26" t="n">
        <v>0</v>
      </c>
      <c r="GT27" s="26" t="n">
        <v>0</v>
      </c>
      <c r="GU27" s="26" t="n">
        <v>0</v>
      </c>
      <c r="GV27" s="26" t="n">
        <v>0</v>
      </c>
      <c r="GW27" s="26" t="n">
        <v>0</v>
      </c>
      <c r="GX27" s="26" t="n">
        <v>0</v>
      </c>
      <c r="GY27" s="26" t="n">
        <v>0</v>
      </c>
      <c r="GZ27" s="26" t="n">
        <v>0</v>
      </c>
      <c r="HA27" s="26" t="n">
        <v>0</v>
      </c>
      <c r="HB27" s="26" t="n">
        <v>0</v>
      </c>
      <c r="HC27" s="26" t="n">
        <v>0</v>
      </c>
      <c r="HD27" s="26" t="n">
        <v>0</v>
      </c>
      <c r="HE27" s="26" t="n">
        <v>0</v>
      </c>
      <c r="HF27" s="26" t="n">
        <v>0</v>
      </c>
      <c r="HG27" s="26" t="n">
        <v>0</v>
      </c>
      <c r="HH27" s="26" t="n">
        <v>0</v>
      </c>
      <c r="HI27" s="26" t="n">
        <v>0</v>
      </c>
      <c r="HJ27" s="26" t="n">
        <v>0</v>
      </c>
      <c r="HK27" s="26" t="n">
        <v>0</v>
      </c>
      <c r="HL27" s="26" t="n">
        <v>0</v>
      </c>
      <c r="HM27" s="26" t="n">
        <v>0</v>
      </c>
      <c r="HN27" s="26" t="n">
        <v>0</v>
      </c>
      <c r="HO27" s="26" t="n">
        <v>0</v>
      </c>
      <c r="HP27" s="26" t="n">
        <v>0</v>
      </c>
      <c r="HQ27" s="26" t="n">
        <v>0</v>
      </c>
      <c r="HR27" s="26" t="n">
        <v>0</v>
      </c>
      <c r="HS27" s="26" t="n">
        <v>0</v>
      </c>
      <c r="HT27" s="26" t="n">
        <v>0</v>
      </c>
      <c r="HU27" s="26" t="n">
        <v>0</v>
      </c>
      <c r="HV27" s="26" t="n">
        <v>0</v>
      </c>
      <c r="HW27" s="26" t="n">
        <v>0</v>
      </c>
      <c r="HX27" s="26" t="n">
        <v>0</v>
      </c>
      <c r="HY27" s="26" t="n">
        <v>0</v>
      </c>
      <c r="HZ27" s="26" t="n">
        <v>0</v>
      </c>
      <c r="IA27" s="26" t="n">
        <v>0</v>
      </c>
      <c r="IB27" s="26" t="n">
        <v>0</v>
      </c>
      <c r="IC27" s="26" t="n">
        <v>0</v>
      </c>
      <c r="ID27" s="26" t="n">
        <v>0</v>
      </c>
      <c r="IE27" s="26" t="n">
        <v>0</v>
      </c>
      <c r="IF27" s="26" t="n">
        <v>0</v>
      </c>
      <c r="IG27" s="26" t="n">
        <v>0</v>
      </c>
      <c r="IH27" s="26" t="n">
        <v>0</v>
      </c>
      <c r="II27" s="26" t="n">
        <v>0</v>
      </c>
      <c r="IJ27" s="26" t="n">
        <v>0</v>
      </c>
      <c r="IK27" s="26" t="n">
        <v>0</v>
      </c>
      <c r="IL27" s="26" t="n">
        <v>0</v>
      </c>
      <c r="IM27" s="26" t="n">
        <v>0</v>
      </c>
      <c r="IN27" s="26" t="n">
        <v>0</v>
      </c>
      <c r="IO27" s="26" t="n">
        <v>0</v>
      </c>
      <c r="IP27" s="26" t="n">
        <v>0</v>
      </c>
      <c r="IQ27" s="26" t="n">
        <v>0</v>
      </c>
      <c r="IR27" s="26" t="n">
        <v>0</v>
      </c>
      <c r="IS27" s="26" t="n">
        <v>0</v>
      </c>
      <c r="IT27" s="26" t="n">
        <v>0</v>
      </c>
      <c r="IU27" s="26" t="n">
        <v>0</v>
      </c>
      <c r="IV27" s="26" t="n">
        <v>0</v>
      </c>
      <c r="IW27" s="26" t="n">
        <v>0</v>
      </c>
      <c r="IX27" s="26" t="n">
        <v>0</v>
      </c>
      <c r="IY27" s="26" t="n">
        <v>0</v>
      </c>
      <c r="IZ27" s="26" t="n">
        <v>0</v>
      </c>
      <c r="JA27" s="26" t="n">
        <v>0</v>
      </c>
      <c r="JB27" s="26" t="n">
        <v>0</v>
      </c>
      <c r="JC27" s="26" t="n">
        <v>0</v>
      </c>
      <c r="JD27" s="26" t="n">
        <v>0</v>
      </c>
      <c r="JE27" s="26" t="n">
        <v>0</v>
      </c>
      <c r="JF27" s="26" t="n">
        <v>0</v>
      </c>
      <c r="JG27" s="26" t="n">
        <v>0</v>
      </c>
      <c r="JH27" s="26" t="n">
        <v>0</v>
      </c>
      <c r="JI27" s="26" t="n">
        <v>0</v>
      </c>
      <c r="JJ27" s="26" t="n">
        <v>0</v>
      </c>
      <c r="JK27" s="26" t="n">
        <v>0</v>
      </c>
      <c r="JL27" s="26" t="n">
        <v>0</v>
      </c>
      <c r="JM27" s="26" t="n">
        <v>0</v>
      </c>
      <c r="JN27" s="26" t="n">
        <v>0</v>
      </c>
      <c r="JO27" s="26" t="n">
        <v>0</v>
      </c>
      <c r="JP27" s="26" t="n">
        <v>0</v>
      </c>
      <c r="JQ27" s="26" t="n">
        <v>0</v>
      </c>
      <c r="JR27" s="26" t="n">
        <v>0</v>
      </c>
      <c r="JS27" s="26" t="n">
        <v>0</v>
      </c>
      <c r="JT27" s="26" t="n">
        <v>0</v>
      </c>
      <c r="JU27" s="26" t="n">
        <v>0</v>
      </c>
      <c r="JV27" s="26" t="n">
        <v>0</v>
      </c>
      <c r="JW27" s="26" t="n">
        <v>0</v>
      </c>
      <c r="JX27" s="26" t="n">
        <v>0</v>
      </c>
      <c r="JY27" s="26" t="n">
        <v>0</v>
      </c>
      <c r="JZ27" s="26" t="n">
        <v>0</v>
      </c>
      <c r="KA27" s="26" t="n">
        <v>0</v>
      </c>
      <c r="KB27" s="26" t="n">
        <v>0</v>
      </c>
      <c r="KC27" s="26" t="n">
        <v>0</v>
      </c>
      <c r="KD27" s="26" t="n">
        <v>0</v>
      </c>
      <c r="KE27" s="26" t="n">
        <v>0</v>
      </c>
      <c r="KF27" s="26" t="n">
        <v>0</v>
      </c>
      <c r="KG27" s="26" t="n">
        <v>0</v>
      </c>
      <c r="KH27" s="26" t="n">
        <v>0</v>
      </c>
      <c r="KI27" s="26" t="n">
        <v>0</v>
      </c>
      <c r="KJ27" s="26" t="n">
        <v>0</v>
      </c>
      <c r="KK27" s="26" t="n">
        <v>0</v>
      </c>
      <c r="KL27" s="26" t="n">
        <v>0</v>
      </c>
      <c r="KM27" s="26" t="n">
        <v>0</v>
      </c>
      <c r="KN27" s="26" t="n">
        <v>0</v>
      </c>
      <c r="KO27" s="26" t="n">
        <v>0</v>
      </c>
      <c r="KP27" s="26" t="n">
        <v>0</v>
      </c>
      <c r="KQ27" s="26" t="n">
        <v>0</v>
      </c>
      <c r="KR27" s="26" t="n">
        <v>0</v>
      </c>
      <c r="KS27" s="26" t="n">
        <v>0</v>
      </c>
      <c r="KT27" s="26" t="n">
        <v>0</v>
      </c>
      <c r="KU27" s="26" t="n">
        <v>0</v>
      </c>
      <c r="KV27" s="26" t="n">
        <v>0</v>
      </c>
      <c r="KW27" s="26" t="n">
        <v>0</v>
      </c>
      <c r="KX27" s="26" t="n">
        <v>0</v>
      </c>
      <c r="KY27" s="26" t="n">
        <v>0</v>
      </c>
      <c r="KZ27" s="26" t="n">
        <v>0</v>
      </c>
      <c r="LA27" s="26" t="n">
        <v>0</v>
      </c>
      <c r="LB27" s="26" t="n">
        <v>0</v>
      </c>
      <c r="LC27" s="26" t="n">
        <v>0</v>
      </c>
      <c r="LD27" s="26" t="n">
        <v>0</v>
      </c>
      <c r="LE27" s="26" t="n">
        <v>0</v>
      </c>
      <c r="LF27" s="26" t="n">
        <v>0</v>
      </c>
      <c r="LG27" s="26" t="n">
        <v>0</v>
      </c>
      <c r="LH27" s="26" t="n">
        <v>0</v>
      </c>
      <c r="LI27" s="26" t="n">
        <v>0</v>
      </c>
      <c r="LJ27" s="26" t="n">
        <v>0</v>
      </c>
      <c r="LK27" s="26" t="n">
        <v>0</v>
      </c>
      <c r="LL27" s="26" t="n">
        <v>0</v>
      </c>
      <c r="LM27" s="26" t="n">
        <v>0</v>
      </c>
      <c r="LN27" s="0" t="n">
        <f aca="false">SUM(B27:LM27)</f>
        <v>4</v>
      </c>
    </row>
    <row r="28" s="34" customFormat="true" ht="12.8" hidden="false" customHeight="false" outlineLevel="0" collapsed="false">
      <c r="A28" s="32" t="s">
        <v>222</v>
      </c>
      <c r="B28" s="33" t="n">
        <v>0</v>
      </c>
      <c r="C28" s="33" t="n">
        <v>0</v>
      </c>
      <c r="D28" s="33" t="n">
        <v>0</v>
      </c>
      <c r="E28" s="33" t="n">
        <v>0</v>
      </c>
      <c r="F28" s="33" t="n">
        <v>0</v>
      </c>
      <c r="G28" s="33" t="n">
        <v>0</v>
      </c>
      <c r="H28" s="33" t="n">
        <v>0</v>
      </c>
      <c r="I28" s="33" t="n">
        <v>0</v>
      </c>
      <c r="J28" s="33" t="n">
        <v>0</v>
      </c>
      <c r="K28" s="33" t="n">
        <v>0</v>
      </c>
      <c r="L28" s="33" t="n">
        <v>0</v>
      </c>
      <c r="M28" s="33" t="n">
        <v>0</v>
      </c>
      <c r="N28" s="33" t="n">
        <v>0</v>
      </c>
      <c r="O28" s="33" t="n">
        <v>1</v>
      </c>
      <c r="P28" s="33" t="n">
        <v>0</v>
      </c>
      <c r="Q28" s="33" t="n">
        <v>0</v>
      </c>
      <c r="R28" s="33" t="n">
        <v>0</v>
      </c>
      <c r="S28" s="33" t="n">
        <v>0</v>
      </c>
      <c r="T28" s="33" t="n">
        <v>0</v>
      </c>
      <c r="U28" s="33" t="n">
        <v>0</v>
      </c>
      <c r="V28" s="33" t="n">
        <v>0</v>
      </c>
      <c r="W28" s="33" t="n">
        <v>0</v>
      </c>
      <c r="X28" s="33" t="n">
        <v>0</v>
      </c>
      <c r="Y28" s="33" t="n">
        <v>0</v>
      </c>
      <c r="Z28" s="33" t="n">
        <v>0</v>
      </c>
      <c r="AA28" s="33" t="n">
        <v>0</v>
      </c>
      <c r="AB28" s="33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33" t="n">
        <v>0</v>
      </c>
      <c r="AI28" s="33" t="n">
        <v>0</v>
      </c>
      <c r="AJ28" s="33" t="n">
        <v>0</v>
      </c>
      <c r="AK28" s="33" t="n">
        <v>0</v>
      </c>
      <c r="AL28" s="33" t="n">
        <v>0</v>
      </c>
      <c r="AM28" s="33" t="n">
        <v>0</v>
      </c>
      <c r="AN28" s="33" t="n">
        <v>0</v>
      </c>
      <c r="AO28" s="33" t="n">
        <v>0</v>
      </c>
      <c r="AP28" s="33" t="n">
        <v>0</v>
      </c>
      <c r="AQ28" s="33" t="n">
        <v>0</v>
      </c>
      <c r="AR28" s="33" t="n">
        <v>0</v>
      </c>
      <c r="AS28" s="33" t="n">
        <v>0</v>
      </c>
      <c r="AT28" s="33" t="n">
        <v>0</v>
      </c>
      <c r="AU28" s="33" t="n">
        <v>0</v>
      </c>
      <c r="AV28" s="33" t="n">
        <v>0</v>
      </c>
      <c r="AW28" s="33" t="n">
        <v>0</v>
      </c>
      <c r="AX28" s="33" t="n">
        <v>0</v>
      </c>
      <c r="AY28" s="33" t="n">
        <v>0</v>
      </c>
      <c r="AZ28" s="33" t="n">
        <v>0</v>
      </c>
      <c r="BA28" s="33" t="n">
        <v>0</v>
      </c>
      <c r="BB28" s="33" t="n">
        <v>0</v>
      </c>
      <c r="BC28" s="33" t="n">
        <v>0</v>
      </c>
      <c r="BD28" s="33" t="n">
        <v>0</v>
      </c>
      <c r="BE28" s="33" t="n">
        <v>0</v>
      </c>
      <c r="BF28" s="33" t="n">
        <v>0</v>
      </c>
      <c r="BG28" s="33" t="n">
        <v>0</v>
      </c>
      <c r="BH28" s="33" t="n">
        <v>0</v>
      </c>
      <c r="BI28" s="33" t="n">
        <v>0</v>
      </c>
      <c r="BJ28" s="33" t="n">
        <v>0</v>
      </c>
      <c r="BK28" s="33" t="n">
        <v>0</v>
      </c>
      <c r="BL28" s="33" t="n">
        <v>0</v>
      </c>
      <c r="BM28" s="33" t="n">
        <v>0</v>
      </c>
      <c r="BN28" s="33" t="n">
        <v>0</v>
      </c>
      <c r="BO28" s="33" t="n">
        <v>0</v>
      </c>
      <c r="BP28" s="33" t="n">
        <v>0</v>
      </c>
      <c r="BQ28" s="33" t="n">
        <v>0</v>
      </c>
      <c r="BR28" s="33" t="n">
        <v>0</v>
      </c>
      <c r="BS28" s="33" t="n">
        <v>0</v>
      </c>
      <c r="BT28" s="33" t="n">
        <v>0</v>
      </c>
      <c r="BU28" s="33" t="n">
        <v>0</v>
      </c>
      <c r="BV28" s="33" t="n">
        <v>0</v>
      </c>
      <c r="BW28" s="33" t="n">
        <v>0</v>
      </c>
      <c r="BX28" s="33" t="n">
        <v>0</v>
      </c>
      <c r="BY28" s="33" t="n">
        <v>0</v>
      </c>
      <c r="BZ28" s="33" t="n">
        <v>0</v>
      </c>
      <c r="CA28" s="33" t="n">
        <v>0</v>
      </c>
      <c r="CB28" s="33" t="n">
        <v>0</v>
      </c>
      <c r="CC28" s="33" t="n">
        <v>0</v>
      </c>
      <c r="CD28" s="33" t="n">
        <v>0</v>
      </c>
      <c r="CE28" s="33" t="n">
        <v>0</v>
      </c>
      <c r="CF28" s="33" t="n">
        <v>0</v>
      </c>
      <c r="CG28" s="33" t="n">
        <v>0</v>
      </c>
      <c r="CH28" s="33" t="n">
        <v>0</v>
      </c>
      <c r="CI28" s="33" t="n">
        <v>0</v>
      </c>
      <c r="CJ28" s="33" t="n">
        <v>0</v>
      </c>
      <c r="CK28" s="33" t="n">
        <v>0</v>
      </c>
      <c r="CL28" s="33" t="n">
        <v>0</v>
      </c>
      <c r="CM28" s="33" t="n">
        <v>0</v>
      </c>
      <c r="CN28" s="33" t="n">
        <v>0</v>
      </c>
      <c r="CO28" s="33" t="n">
        <v>0</v>
      </c>
      <c r="CP28" s="33" t="n">
        <v>0</v>
      </c>
      <c r="CQ28" s="33" t="n">
        <v>0</v>
      </c>
      <c r="CR28" s="33" t="n">
        <v>0</v>
      </c>
      <c r="CS28" s="33" t="n">
        <v>0</v>
      </c>
      <c r="CT28" s="33" t="n">
        <v>0</v>
      </c>
      <c r="CU28" s="33" t="n">
        <v>0</v>
      </c>
      <c r="CV28" s="33" t="n">
        <v>0</v>
      </c>
      <c r="CW28" s="33" t="n">
        <v>0</v>
      </c>
      <c r="CX28" s="33" t="n">
        <v>0</v>
      </c>
      <c r="CY28" s="33" t="n">
        <v>0</v>
      </c>
      <c r="CZ28" s="33" t="n">
        <v>0</v>
      </c>
      <c r="DA28" s="33" t="n">
        <v>0</v>
      </c>
      <c r="DB28" s="33" t="n">
        <v>0</v>
      </c>
      <c r="DC28" s="33" t="n">
        <v>0</v>
      </c>
      <c r="DD28" s="33" t="n">
        <v>0</v>
      </c>
      <c r="DE28" s="33" t="n">
        <v>0</v>
      </c>
      <c r="DF28" s="33" t="n">
        <v>0</v>
      </c>
      <c r="DG28" s="33" t="n">
        <v>0</v>
      </c>
      <c r="DH28" s="33" t="n">
        <v>0</v>
      </c>
      <c r="DI28" s="33" t="n">
        <v>0</v>
      </c>
      <c r="DJ28" s="33" t="n">
        <v>0</v>
      </c>
      <c r="DK28" s="33" t="n">
        <v>0</v>
      </c>
      <c r="DL28" s="33" t="n">
        <v>0</v>
      </c>
      <c r="DM28" s="33" t="n">
        <v>0</v>
      </c>
      <c r="DN28" s="33" t="n">
        <v>0</v>
      </c>
      <c r="DO28" s="33" t="n">
        <v>0</v>
      </c>
      <c r="DP28" s="33" t="n">
        <v>0</v>
      </c>
      <c r="DQ28" s="33" t="n">
        <v>0</v>
      </c>
      <c r="DR28" s="33" t="n">
        <v>0</v>
      </c>
      <c r="DS28" s="33" t="n">
        <v>0</v>
      </c>
      <c r="DT28" s="33" t="n">
        <v>0</v>
      </c>
      <c r="DU28" s="33" t="n">
        <v>0</v>
      </c>
      <c r="DV28" s="33" t="n">
        <v>1</v>
      </c>
      <c r="DW28" s="33" t="n">
        <v>0</v>
      </c>
      <c r="DX28" s="33" t="n">
        <v>0</v>
      </c>
      <c r="DY28" s="33" t="n">
        <v>0</v>
      </c>
      <c r="DZ28" s="33" t="n">
        <v>0</v>
      </c>
      <c r="EA28" s="33" t="n">
        <v>0</v>
      </c>
      <c r="EB28" s="33" t="n">
        <v>0</v>
      </c>
      <c r="EC28" s="33" t="n">
        <v>0</v>
      </c>
      <c r="ED28" s="33" t="n">
        <v>0</v>
      </c>
      <c r="EE28" s="33" t="n">
        <v>0</v>
      </c>
      <c r="EF28" s="33" t="n">
        <v>0</v>
      </c>
      <c r="EG28" s="33" t="n">
        <v>0</v>
      </c>
      <c r="EH28" s="33" t="n">
        <v>0</v>
      </c>
      <c r="EI28" s="33" t="n">
        <v>0</v>
      </c>
      <c r="EJ28" s="33" t="n">
        <v>0</v>
      </c>
      <c r="EK28" s="33" t="n">
        <v>0</v>
      </c>
      <c r="EL28" s="33" t="n">
        <v>0</v>
      </c>
      <c r="EM28" s="33" t="n">
        <v>0</v>
      </c>
      <c r="EN28" s="33" t="n">
        <v>0</v>
      </c>
      <c r="EO28" s="33" t="n">
        <v>0</v>
      </c>
      <c r="EP28" s="33" t="n">
        <v>0</v>
      </c>
      <c r="EQ28" s="33" t="n">
        <v>0</v>
      </c>
      <c r="ER28" s="33" t="n">
        <v>0</v>
      </c>
      <c r="ES28" s="33" t="n">
        <v>0</v>
      </c>
      <c r="ET28" s="33" t="n">
        <v>0</v>
      </c>
      <c r="EU28" s="33" t="n">
        <v>0</v>
      </c>
      <c r="EV28" s="33" t="n">
        <v>0</v>
      </c>
      <c r="EW28" s="33" t="n">
        <v>0</v>
      </c>
      <c r="EX28" s="33" t="n">
        <v>0</v>
      </c>
      <c r="EY28" s="33" t="n">
        <v>0</v>
      </c>
      <c r="EZ28" s="33" t="n">
        <v>0</v>
      </c>
      <c r="FA28" s="33" t="n">
        <v>0</v>
      </c>
      <c r="FB28" s="33" t="n">
        <v>0</v>
      </c>
      <c r="FC28" s="33" t="n">
        <v>0</v>
      </c>
      <c r="FD28" s="33" t="n">
        <v>0</v>
      </c>
      <c r="FE28" s="33" t="n">
        <v>0</v>
      </c>
      <c r="FF28" s="33" t="n">
        <v>0</v>
      </c>
      <c r="FG28" s="33" t="n">
        <v>0</v>
      </c>
      <c r="FH28" s="33" t="n">
        <v>0</v>
      </c>
      <c r="FI28" s="33" t="n">
        <v>0</v>
      </c>
      <c r="FJ28" s="33" t="n">
        <v>0</v>
      </c>
      <c r="FK28" s="33" t="n">
        <v>0</v>
      </c>
      <c r="FL28" s="33" t="n">
        <v>0</v>
      </c>
      <c r="FM28" s="33" t="n">
        <v>0</v>
      </c>
      <c r="FN28" s="33" t="n">
        <v>0</v>
      </c>
      <c r="FO28" s="33" t="n">
        <v>0</v>
      </c>
      <c r="FP28" s="33" t="n">
        <v>0</v>
      </c>
      <c r="FQ28" s="33" t="n">
        <v>0</v>
      </c>
      <c r="FR28" s="33" t="n">
        <v>0</v>
      </c>
      <c r="FS28" s="33" t="n">
        <v>0</v>
      </c>
      <c r="FT28" s="33" t="n">
        <v>0</v>
      </c>
      <c r="FU28" s="33" t="n">
        <v>0</v>
      </c>
      <c r="FV28" s="33" t="n">
        <v>0</v>
      </c>
      <c r="FW28" s="33" t="n">
        <v>0</v>
      </c>
      <c r="FX28" s="33" t="n">
        <v>0</v>
      </c>
      <c r="FY28" s="33" t="n">
        <v>0</v>
      </c>
      <c r="FZ28" s="33" t="n">
        <v>0</v>
      </c>
      <c r="GA28" s="33" t="n">
        <v>0</v>
      </c>
      <c r="GB28" s="33" t="n">
        <v>0</v>
      </c>
      <c r="GC28" s="33" t="n">
        <v>0</v>
      </c>
      <c r="GD28" s="33" t="n">
        <v>0</v>
      </c>
      <c r="GE28" s="33" t="n">
        <v>0</v>
      </c>
      <c r="GF28" s="33" t="n">
        <v>0</v>
      </c>
      <c r="GG28" s="33" t="n">
        <v>0</v>
      </c>
      <c r="GH28" s="33" t="n">
        <v>0</v>
      </c>
      <c r="GI28" s="33" t="n">
        <v>0</v>
      </c>
      <c r="GJ28" s="33" t="n">
        <v>0</v>
      </c>
      <c r="GK28" s="33" t="n">
        <v>0</v>
      </c>
      <c r="GL28" s="33" t="n">
        <v>0</v>
      </c>
      <c r="GM28" s="33" t="n">
        <v>0</v>
      </c>
      <c r="GN28" s="33" t="n">
        <v>0</v>
      </c>
      <c r="GO28" s="33" t="n">
        <v>0</v>
      </c>
      <c r="GP28" s="33" t="n">
        <v>1</v>
      </c>
      <c r="GQ28" s="33" t="n">
        <v>1</v>
      </c>
      <c r="GR28" s="33" t="n">
        <v>0</v>
      </c>
      <c r="GS28" s="33" t="n">
        <v>0</v>
      </c>
      <c r="GT28" s="33" t="n">
        <v>0</v>
      </c>
      <c r="GU28" s="33" t="n">
        <v>0</v>
      </c>
      <c r="GV28" s="33" t="n">
        <v>0</v>
      </c>
      <c r="GW28" s="33" t="n">
        <v>0</v>
      </c>
      <c r="GX28" s="33" t="n">
        <v>0</v>
      </c>
      <c r="GY28" s="33" t="n">
        <v>0</v>
      </c>
      <c r="GZ28" s="33" t="n">
        <v>0</v>
      </c>
      <c r="HA28" s="33" t="n">
        <v>0</v>
      </c>
      <c r="HB28" s="33" t="n">
        <v>0</v>
      </c>
      <c r="HC28" s="33" t="n">
        <v>0</v>
      </c>
      <c r="HD28" s="33" t="n">
        <v>0</v>
      </c>
      <c r="HE28" s="33" t="n">
        <v>0</v>
      </c>
      <c r="HF28" s="33" t="n">
        <v>0</v>
      </c>
      <c r="HG28" s="33" t="n">
        <v>0</v>
      </c>
      <c r="HH28" s="33" t="n">
        <v>0</v>
      </c>
      <c r="HI28" s="33" t="n">
        <v>0</v>
      </c>
      <c r="HJ28" s="33" t="n">
        <v>0</v>
      </c>
      <c r="HK28" s="33" t="n">
        <v>0</v>
      </c>
      <c r="HL28" s="33" t="n">
        <v>0</v>
      </c>
      <c r="HM28" s="33" t="n">
        <v>0</v>
      </c>
      <c r="HN28" s="33" t="n">
        <v>0</v>
      </c>
      <c r="HO28" s="33" t="n">
        <v>0</v>
      </c>
      <c r="HP28" s="33" t="n">
        <v>0</v>
      </c>
      <c r="HQ28" s="33" t="n">
        <v>0</v>
      </c>
      <c r="HR28" s="33" t="n">
        <v>0</v>
      </c>
      <c r="HS28" s="33" t="n">
        <v>0</v>
      </c>
      <c r="HT28" s="33" t="n">
        <v>0</v>
      </c>
      <c r="HU28" s="33" t="n">
        <v>0</v>
      </c>
      <c r="HV28" s="33" t="n">
        <v>0</v>
      </c>
      <c r="HW28" s="33" t="n">
        <v>0</v>
      </c>
      <c r="HX28" s="33" t="n">
        <v>0</v>
      </c>
      <c r="HY28" s="33" t="n">
        <v>0</v>
      </c>
      <c r="HZ28" s="33" t="n">
        <v>0</v>
      </c>
      <c r="IA28" s="33" t="n">
        <v>0</v>
      </c>
      <c r="IB28" s="33" t="n">
        <v>0</v>
      </c>
      <c r="IC28" s="33" t="n">
        <v>0</v>
      </c>
      <c r="ID28" s="33" t="n">
        <v>0</v>
      </c>
      <c r="IE28" s="33" t="n">
        <v>0</v>
      </c>
      <c r="IF28" s="33" t="n">
        <v>0</v>
      </c>
      <c r="IG28" s="33" t="n">
        <v>0</v>
      </c>
      <c r="IH28" s="33" t="n">
        <v>0</v>
      </c>
      <c r="II28" s="33" t="n">
        <v>0</v>
      </c>
      <c r="IJ28" s="33" t="n">
        <v>0</v>
      </c>
      <c r="IK28" s="33" t="n">
        <v>0</v>
      </c>
      <c r="IL28" s="33" t="n">
        <v>0</v>
      </c>
      <c r="IM28" s="33" t="n">
        <v>0</v>
      </c>
      <c r="IN28" s="33" t="n">
        <v>0</v>
      </c>
      <c r="IO28" s="33" t="n">
        <v>0</v>
      </c>
      <c r="IP28" s="33" t="n">
        <v>0</v>
      </c>
      <c r="IQ28" s="33" t="n">
        <v>0</v>
      </c>
      <c r="IR28" s="33" t="n">
        <v>0</v>
      </c>
      <c r="IS28" s="33" t="n">
        <v>0</v>
      </c>
      <c r="IT28" s="33" t="n">
        <v>0</v>
      </c>
      <c r="IU28" s="33" t="n">
        <v>0</v>
      </c>
      <c r="IV28" s="33" t="n">
        <v>0</v>
      </c>
      <c r="IW28" s="33" t="n">
        <v>0</v>
      </c>
      <c r="IX28" s="33" t="n">
        <v>0</v>
      </c>
      <c r="IY28" s="33" t="n">
        <v>0</v>
      </c>
      <c r="IZ28" s="33" t="n">
        <v>0</v>
      </c>
      <c r="JA28" s="33" t="n">
        <v>0</v>
      </c>
      <c r="JB28" s="33" t="n">
        <v>0</v>
      </c>
      <c r="JC28" s="33" t="n">
        <v>0</v>
      </c>
      <c r="JD28" s="33" t="n">
        <v>0</v>
      </c>
      <c r="JE28" s="33" t="n">
        <v>0</v>
      </c>
      <c r="JF28" s="33" t="n">
        <v>0</v>
      </c>
      <c r="JG28" s="33" t="n">
        <v>0</v>
      </c>
      <c r="JH28" s="33" t="n">
        <v>0</v>
      </c>
      <c r="JI28" s="33" t="n">
        <v>0</v>
      </c>
      <c r="JJ28" s="33" t="n">
        <v>0</v>
      </c>
      <c r="JK28" s="33" t="n">
        <v>0</v>
      </c>
      <c r="JL28" s="33" t="n">
        <v>0</v>
      </c>
      <c r="JM28" s="33" t="n">
        <v>0</v>
      </c>
      <c r="JN28" s="33" t="n">
        <v>0</v>
      </c>
      <c r="JO28" s="33" t="n">
        <v>0</v>
      </c>
      <c r="JP28" s="33" t="n">
        <v>0</v>
      </c>
      <c r="JQ28" s="33" t="n">
        <v>0</v>
      </c>
      <c r="JR28" s="33" t="n">
        <v>0</v>
      </c>
      <c r="JS28" s="33" t="n">
        <v>0</v>
      </c>
      <c r="JT28" s="33" t="n">
        <v>0</v>
      </c>
      <c r="JU28" s="33" t="n">
        <v>0</v>
      </c>
      <c r="JV28" s="33" t="n">
        <v>0</v>
      </c>
      <c r="JW28" s="33" t="n">
        <v>0</v>
      </c>
      <c r="JX28" s="33" t="n">
        <v>0</v>
      </c>
      <c r="JY28" s="33" t="n">
        <v>0</v>
      </c>
      <c r="JZ28" s="33" t="n">
        <v>0</v>
      </c>
      <c r="KA28" s="33" t="n">
        <v>0</v>
      </c>
      <c r="KB28" s="33" t="n">
        <v>0</v>
      </c>
      <c r="KC28" s="33" t="n">
        <v>0</v>
      </c>
      <c r="KD28" s="33" t="n">
        <v>0</v>
      </c>
      <c r="KE28" s="33" t="n">
        <v>0</v>
      </c>
      <c r="KF28" s="33" t="n">
        <v>0</v>
      </c>
      <c r="KG28" s="33" t="n">
        <v>0</v>
      </c>
      <c r="KH28" s="33" t="n">
        <v>0</v>
      </c>
      <c r="KI28" s="33" t="n">
        <v>0</v>
      </c>
      <c r="KJ28" s="33" t="n">
        <v>0</v>
      </c>
      <c r="KK28" s="33" t="n">
        <v>0</v>
      </c>
      <c r="KL28" s="33" t="n">
        <v>0</v>
      </c>
      <c r="KM28" s="33" t="n">
        <v>0</v>
      </c>
      <c r="KN28" s="33" t="n">
        <v>0</v>
      </c>
      <c r="KO28" s="33" t="n">
        <v>0</v>
      </c>
      <c r="KP28" s="33" t="n">
        <v>0</v>
      </c>
      <c r="KQ28" s="33" t="n">
        <v>0</v>
      </c>
      <c r="KR28" s="33" t="n">
        <v>0</v>
      </c>
      <c r="KS28" s="33" t="n">
        <v>0</v>
      </c>
      <c r="KT28" s="33" t="n">
        <v>0</v>
      </c>
      <c r="KU28" s="33" t="n">
        <v>0</v>
      </c>
      <c r="KV28" s="33" t="n">
        <v>0</v>
      </c>
      <c r="KW28" s="33" t="n">
        <v>0</v>
      </c>
      <c r="KX28" s="33" t="n">
        <v>0</v>
      </c>
      <c r="KY28" s="33" t="n">
        <v>0</v>
      </c>
      <c r="KZ28" s="33" t="n">
        <v>0</v>
      </c>
      <c r="LA28" s="33" t="n">
        <v>0</v>
      </c>
      <c r="LB28" s="33" t="n">
        <v>0</v>
      </c>
      <c r="LC28" s="33" t="n">
        <v>0</v>
      </c>
      <c r="LD28" s="33" t="n">
        <v>0</v>
      </c>
      <c r="LE28" s="33" t="n">
        <v>0</v>
      </c>
      <c r="LF28" s="33" t="n">
        <v>0</v>
      </c>
      <c r="LG28" s="33" t="n">
        <v>0</v>
      </c>
      <c r="LH28" s="33" t="n">
        <v>0</v>
      </c>
      <c r="LI28" s="33" t="n">
        <v>0</v>
      </c>
      <c r="LJ28" s="33" t="n">
        <v>0</v>
      </c>
      <c r="LK28" s="33" t="n">
        <v>0</v>
      </c>
      <c r="LL28" s="33" t="n">
        <v>0</v>
      </c>
      <c r="LM28" s="33" t="n">
        <v>0</v>
      </c>
      <c r="LN28" s="34" t="n">
        <f aca="false">SUM(B28:LM28)</f>
        <v>4</v>
      </c>
    </row>
    <row r="29" customFormat="false" ht="12.8" hidden="false" customHeight="false" outlineLevel="0" collapsed="false">
      <c r="A29" s="31" t="s">
        <v>225</v>
      </c>
      <c r="B29" s="26" t="n">
        <v>0</v>
      </c>
      <c r="C29" s="26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6" t="n">
        <v>0</v>
      </c>
      <c r="N29" s="26" t="n">
        <v>0</v>
      </c>
      <c r="O29" s="26" t="n">
        <v>0</v>
      </c>
      <c r="P29" s="26" t="n">
        <v>0</v>
      </c>
      <c r="Q29" s="26" t="n">
        <v>0</v>
      </c>
      <c r="R29" s="26" t="n">
        <v>0</v>
      </c>
      <c r="S29" s="26" t="n">
        <v>0</v>
      </c>
      <c r="T29" s="26" t="n">
        <v>0</v>
      </c>
      <c r="U29" s="26" t="n">
        <v>0</v>
      </c>
      <c r="V29" s="26" t="n">
        <v>0</v>
      </c>
      <c r="W29" s="26" t="n">
        <v>0</v>
      </c>
      <c r="X29" s="26" t="n">
        <v>0</v>
      </c>
      <c r="Y29" s="26" t="n">
        <v>0</v>
      </c>
      <c r="Z29" s="26" t="n">
        <v>0</v>
      </c>
      <c r="AA29" s="26" t="n">
        <v>0</v>
      </c>
      <c r="AB29" s="26" t="n">
        <v>0</v>
      </c>
      <c r="AC29" s="26" t="n">
        <v>0</v>
      </c>
      <c r="AD29" s="26" t="n">
        <v>0</v>
      </c>
      <c r="AE29" s="26" t="n">
        <v>0</v>
      </c>
      <c r="AF29" s="26" t="n">
        <v>0</v>
      </c>
      <c r="AG29" s="26" t="n">
        <v>0</v>
      </c>
      <c r="AH29" s="26" t="n">
        <v>0</v>
      </c>
      <c r="AI29" s="26" t="n">
        <v>0</v>
      </c>
      <c r="AJ29" s="26" t="n">
        <v>0</v>
      </c>
      <c r="AK29" s="26" t="n">
        <v>0</v>
      </c>
      <c r="AL29" s="26" t="n">
        <v>0</v>
      </c>
      <c r="AM29" s="26" t="n">
        <v>0</v>
      </c>
      <c r="AN29" s="26" t="n">
        <v>0</v>
      </c>
      <c r="AO29" s="26" t="n">
        <v>0</v>
      </c>
      <c r="AP29" s="26" t="n">
        <v>0</v>
      </c>
      <c r="AQ29" s="26" t="n">
        <v>0</v>
      </c>
      <c r="AR29" s="26" t="n">
        <v>0</v>
      </c>
      <c r="AS29" s="26" t="n">
        <v>0</v>
      </c>
      <c r="AT29" s="26" t="n">
        <v>0</v>
      </c>
      <c r="AU29" s="26" t="n">
        <v>0</v>
      </c>
      <c r="AV29" s="26" t="n">
        <v>0</v>
      </c>
      <c r="AW29" s="26" t="n">
        <v>0</v>
      </c>
      <c r="AX29" s="26" t="n">
        <v>0</v>
      </c>
      <c r="AY29" s="26" t="n">
        <v>0</v>
      </c>
      <c r="AZ29" s="26" t="n">
        <v>0</v>
      </c>
      <c r="BA29" s="26" t="n">
        <v>0</v>
      </c>
      <c r="BB29" s="26" t="n">
        <v>0</v>
      </c>
      <c r="BC29" s="26" t="n">
        <v>0</v>
      </c>
      <c r="BD29" s="26" t="n">
        <v>0</v>
      </c>
      <c r="BE29" s="26" t="n">
        <v>0</v>
      </c>
      <c r="BF29" s="26" t="n">
        <v>0</v>
      </c>
      <c r="BG29" s="26" t="n">
        <v>0</v>
      </c>
      <c r="BH29" s="26" t="n">
        <v>0</v>
      </c>
      <c r="BI29" s="26" t="n">
        <v>0</v>
      </c>
      <c r="BJ29" s="26" t="n">
        <v>0</v>
      </c>
      <c r="BK29" s="26" t="n">
        <v>0</v>
      </c>
      <c r="BL29" s="26" t="n">
        <v>0</v>
      </c>
      <c r="BM29" s="26" t="n">
        <v>0</v>
      </c>
      <c r="BN29" s="26" t="n">
        <v>0</v>
      </c>
      <c r="BO29" s="26" t="n">
        <v>0</v>
      </c>
      <c r="BP29" s="26" t="n">
        <v>0</v>
      </c>
      <c r="BQ29" s="26" t="n">
        <v>0</v>
      </c>
      <c r="BR29" s="26" t="n">
        <v>0</v>
      </c>
      <c r="BS29" s="26" t="n">
        <v>0</v>
      </c>
      <c r="BT29" s="26" t="n">
        <v>0</v>
      </c>
      <c r="BU29" s="26" t="n">
        <v>0</v>
      </c>
      <c r="BV29" s="26" t="n">
        <v>0</v>
      </c>
      <c r="BW29" s="26" t="n">
        <v>0</v>
      </c>
      <c r="BX29" s="26" t="n">
        <v>0</v>
      </c>
      <c r="BY29" s="26" t="n">
        <v>0</v>
      </c>
      <c r="BZ29" s="26" t="n">
        <v>0</v>
      </c>
      <c r="CA29" s="26" t="n">
        <v>0</v>
      </c>
      <c r="CB29" s="26" t="n">
        <v>0</v>
      </c>
      <c r="CC29" s="26" t="n">
        <v>0</v>
      </c>
      <c r="CD29" s="26" t="n">
        <v>0</v>
      </c>
      <c r="CE29" s="26" t="n">
        <v>0</v>
      </c>
      <c r="CF29" s="26" t="n">
        <v>0</v>
      </c>
      <c r="CG29" s="26" t="n">
        <v>0</v>
      </c>
      <c r="CH29" s="26" t="n">
        <v>0</v>
      </c>
      <c r="CI29" s="26" t="n">
        <v>0</v>
      </c>
      <c r="CJ29" s="26" t="n">
        <v>0</v>
      </c>
      <c r="CK29" s="26" t="n">
        <v>0</v>
      </c>
      <c r="CL29" s="26" t="n">
        <v>0</v>
      </c>
      <c r="CM29" s="26" t="n">
        <v>0</v>
      </c>
      <c r="CN29" s="26" t="n">
        <v>0</v>
      </c>
      <c r="CO29" s="26" t="n">
        <v>0</v>
      </c>
      <c r="CP29" s="26" t="n">
        <v>0</v>
      </c>
      <c r="CQ29" s="26" t="n">
        <v>0</v>
      </c>
      <c r="CR29" s="26" t="n">
        <v>0</v>
      </c>
      <c r="CS29" s="26" t="n">
        <v>0</v>
      </c>
      <c r="CT29" s="26" t="n">
        <v>0</v>
      </c>
      <c r="CU29" s="26" t="n">
        <v>0</v>
      </c>
      <c r="CV29" s="26" t="n">
        <v>0</v>
      </c>
      <c r="CW29" s="26" t="n">
        <v>0</v>
      </c>
      <c r="CX29" s="26" t="n">
        <v>0</v>
      </c>
      <c r="CY29" s="26" t="n">
        <v>0</v>
      </c>
      <c r="CZ29" s="26" t="n">
        <v>0</v>
      </c>
      <c r="DA29" s="26" t="n">
        <v>0</v>
      </c>
      <c r="DB29" s="26" t="n">
        <v>0</v>
      </c>
      <c r="DC29" s="26" t="n">
        <v>0</v>
      </c>
      <c r="DD29" s="26" t="n">
        <v>0</v>
      </c>
      <c r="DE29" s="26" t="n">
        <v>0</v>
      </c>
      <c r="DF29" s="26" t="n">
        <v>0</v>
      </c>
      <c r="DG29" s="26" t="n">
        <v>0</v>
      </c>
      <c r="DH29" s="26" t="n">
        <v>0</v>
      </c>
      <c r="DI29" s="26" t="n">
        <v>0</v>
      </c>
      <c r="DJ29" s="26" t="n">
        <v>0</v>
      </c>
      <c r="DK29" s="26" t="n">
        <v>0</v>
      </c>
      <c r="DL29" s="26" t="n">
        <v>0</v>
      </c>
      <c r="DM29" s="26" t="n">
        <v>0</v>
      </c>
      <c r="DN29" s="26" t="n">
        <v>0</v>
      </c>
      <c r="DO29" s="26" t="n">
        <v>0</v>
      </c>
      <c r="DP29" s="26" t="n">
        <v>0</v>
      </c>
      <c r="DQ29" s="26" t="n">
        <v>0</v>
      </c>
      <c r="DR29" s="26" t="n">
        <v>0</v>
      </c>
      <c r="DS29" s="26" t="n">
        <v>0</v>
      </c>
      <c r="DT29" s="26" t="n">
        <v>0</v>
      </c>
      <c r="DU29" s="26" t="n">
        <v>0</v>
      </c>
      <c r="DV29" s="26" t="n">
        <v>0</v>
      </c>
      <c r="DW29" s="26" t="n">
        <v>0</v>
      </c>
      <c r="DX29" s="26" t="n">
        <v>0</v>
      </c>
      <c r="DY29" s="26" t="n">
        <v>0</v>
      </c>
      <c r="DZ29" s="26" t="n">
        <v>0</v>
      </c>
      <c r="EA29" s="26" t="n">
        <v>0</v>
      </c>
      <c r="EB29" s="26" t="n">
        <v>0</v>
      </c>
      <c r="EC29" s="26" t="n">
        <v>0</v>
      </c>
      <c r="ED29" s="26" t="n">
        <v>0</v>
      </c>
      <c r="EE29" s="26" t="n">
        <v>0</v>
      </c>
      <c r="EF29" s="26" t="n">
        <v>0</v>
      </c>
      <c r="EG29" s="26" t="n">
        <v>0</v>
      </c>
      <c r="EH29" s="26" t="n">
        <v>0</v>
      </c>
      <c r="EI29" s="26" t="n">
        <v>0</v>
      </c>
      <c r="EJ29" s="26" t="n">
        <v>0</v>
      </c>
      <c r="EK29" s="26" t="n">
        <v>0</v>
      </c>
      <c r="EL29" s="26" t="n">
        <v>0</v>
      </c>
      <c r="EM29" s="26" t="n">
        <v>0</v>
      </c>
      <c r="EN29" s="26" t="n">
        <v>0</v>
      </c>
      <c r="EO29" s="26" t="n">
        <v>0</v>
      </c>
      <c r="EP29" s="26" t="n">
        <v>0</v>
      </c>
      <c r="EQ29" s="26" t="n">
        <v>0</v>
      </c>
      <c r="ER29" s="26" t="n">
        <v>0</v>
      </c>
      <c r="ES29" s="26" t="n">
        <v>0</v>
      </c>
      <c r="ET29" s="26" t="n">
        <v>0</v>
      </c>
      <c r="EU29" s="26" t="n">
        <v>0</v>
      </c>
      <c r="EV29" s="26" t="n">
        <v>0</v>
      </c>
      <c r="EW29" s="26" t="n">
        <v>0</v>
      </c>
      <c r="EX29" s="26" t="n">
        <v>0</v>
      </c>
      <c r="EY29" s="26" t="n">
        <v>0</v>
      </c>
      <c r="EZ29" s="26" t="n">
        <v>0</v>
      </c>
      <c r="FA29" s="26" t="n">
        <v>0</v>
      </c>
      <c r="FB29" s="26" t="n">
        <v>0</v>
      </c>
      <c r="FC29" s="26" t="n">
        <v>0</v>
      </c>
      <c r="FD29" s="26" t="n">
        <v>0</v>
      </c>
      <c r="FE29" s="26" t="n">
        <v>0</v>
      </c>
      <c r="FF29" s="26" t="n">
        <v>0</v>
      </c>
      <c r="FG29" s="26" t="n">
        <v>0</v>
      </c>
      <c r="FH29" s="26" t="n">
        <v>0</v>
      </c>
      <c r="FI29" s="26" t="n">
        <v>0</v>
      </c>
      <c r="FJ29" s="26" t="n">
        <v>0</v>
      </c>
      <c r="FK29" s="26" t="n">
        <v>0</v>
      </c>
      <c r="FL29" s="26" t="n">
        <v>0</v>
      </c>
      <c r="FM29" s="26" t="n">
        <v>0</v>
      </c>
      <c r="FN29" s="26" t="n">
        <v>0</v>
      </c>
      <c r="FO29" s="26" t="n">
        <v>0</v>
      </c>
      <c r="FP29" s="26" t="n">
        <v>0</v>
      </c>
      <c r="FQ29" s="26" t="n">
        <v>0</v>
      </c>
      <c r="FR29" s="26" t="n">
        <v>0</v>
      </c>
      <c r="FS29" s="26" t="n">
        <v>0</v>
      </c>
      <c r="FT29" s="26" t="n">
        <v>0</v>
      </c>
      <c r="FU29" s="26" t="n">
        <v>0</v>
      </c>
      <c r="FV29" s="26" t="n">
        <v>0</v>
      </c>
      <c r="FW29" s="26" t="n">
        <v>0</v>
      </c>
      <c r="FX29" s="26" t="n">
        <v>0</v>
      </c>
      <c r="FY29" s="26" t="n">
        <v>0</v>
      </c>
      <c r="FZ29" s="26" t="n">
        <v>0</v>
      </c>
      <c r="GA29" s="26" t="n">
        <v>0</v>
      </c>
      <c r="GB29" s="26" t="n">
        <v>0</v>
      </c>
      <c r="GC29" s="26" t="n">
        <v>0</v>
      </c>
      <c r="GD29" s="26" t="n">
        <v>0</v>
      </c>
      <c r="GE29" s="26" t="n">
        <v>0</v>
      </c>
      <c r="GF29" s="26" t="n">
        <v>0</v>
      </c>
      <c r="GG29" s="26" t="n">
        <v>0</v>
      </c>
      <c r="GH29" s="26" t="n">
        <v>0</v>
      </c>
      <c r="GI29" s="26" t="n">
        <v>0</v>
      </c>
      <c r="GJ29" s="26" t="n">
        <v>0</v>
      </c>
      <c r="GK29" s="26" t="n">
        <v>0</v>
      </c>
      <c r="GL29" s="26" t="n">
        <v>0</v>
      </c>
      <c r="GM29" s="26" t="n">
        <v>0</v>
      </c>
      <c r="GN29" s="26" t="n">
        <v>0</v>
      </c>
      <c r="GO29" s="26" t="n">
        <v>0</v>
      </c>
      <c r="GP29" s="26" t="n">
        <v>0</v>
      </c>
      <c r="GQ29" s="26" t="n">
        <v>0</v>
      </c>
      <c r="GR29" s="26" t="n">
        <v>1</v>
      </c>
      <c r="GS29" s="26" t="n">
        <v>1</v>
      </c>
      <c r="GT29" s="26" t="n">
        <v>1</v>
      </c>
      <c r="GU29" s="26" t="n">
        <v>1</v>
      </c>
      <c r="GV29" s="26" t="n">
        <v>1</v>
      </c>
      <c r="GW29" s="26" t="n">
        <v>0</v>
      </c>
      <c r="GX29" s="26" t="n">
        <v>0</v>
      </c>
      <c r="GY29" s="26" t="n">
        <v>0</v>
      </c>
      <c r="GZ29" s="26" t="n">
        <v>0</v>
      </c>
      <c r="HA29" s="26" t="n">
        <v>0</v>
      </c>
      <c r="HB29" s="26" t="n">
        <v>0</v>
      </c>
      <c r="HC29" s="26" t="n">
        <v>0</v>
      </c>
      <c r="HD29" s="26" t="n">
        <v>0</v>
      </c>
      <c r="HE29" s="26" t="n">
        <v>0</v>
      </c>
      <c r="HF29" s="26" t="n">
        <v>0</v>
      </c>
      <c r="HG29" s="26" t="n">
        <v>0</v>
      </c>
      <c r="HH29" s="26" t="n">
        <v>0</v>
      </c>
      <c r="HI29" s="26" t="n">
        <v>0</v>
      </c>
      <c r="HJ29" s="26" t="n">
        <v>0</v>
      </c>
      <c r="HK29" s="26" t="n">
        <v>0</v>
      </c>
      <c r="HL29" s="26" t="n">
        <v>0</v>
      </c>
      <c r="HM29" s="26" t="n">
        <v>0</v>
      </c>
      <c r="HN29" s="26" t="n">
        <v>0</v>
      </c>
      <c r="HO29" s="26" t="n">
        <v>0</v>
      </c>
      <c r="HP29" s="26" t="n">
        <v>0</v>
      </c>
      <c r="HQ29" s="26" t="n">
        <v>0</v>
      </c>
      <c r="HR29" s="26" t="n">
        <v>0</v>
      </c>
      <c r="HS29" s="26" t="n">
        <v>0</v>
      </c>
      <c r="HT29" s="26" t="n">
        <v>0</v>
      </c>
      <c r="HU29" s="26" t="n">
        <v>0</v>
      </c>
      <c r="HV29" s="26" t="n">
        <v>0</v>
      </c>
      <c r="HW29" s="26" t="n">
        <v>0</v>
      </c>
      <c r="HX29" s="26" t="n">
        <v>0</v>
      </c>
      <c r="HY29" s="26" t="n">
        <v>0</v>
      </c>
      <c r="HZ29" s="26" t="n">
        <v>0</v>
      </c>
      <c r="IA29" s="26" t="n">
        <v>0</v>
      </c>
      <c r="IB29" s="26" t="n">
        <v>0</v>
      </c>
      <c r="IC29" s="26" t="n">
        <v>0</v>
      </c>
      <c r="ID29" s="26" t="n">
        <v>0</v>
      </c>
      <c r="IE29" s="26" t="n">
        <v>0</v>
      </c>
      <c r="IF29" s="26" t="n">
        <v>0</v>
      </c>
      <c r="IG29" s="26" t="n">
        <v>0</v>
      </c>
      <c r="IH29" s="26" t="n">
        <v>0</v>
      </c>
      <c r="II29" s="26" t="n">
        <v>0</v>
      </c>
      <c r="IJ29" s="26" t="n">
        <v>0</v>
      </c>
      <c r="IK29" s="26" t="n">
        <v>0</v>
      </c>
      <c r="IL29" s="26" t="n">
        <v>0</v>
      </c>
      <c r="IM29" s="26" t="n">
        <v>0</v>
      </c>
      <c r="IN29" s="26" t="n">
        <v>0</v>
      </c>
      <c r="IO29" s="26" t="n">
        <v>0</v>
      </c>
      <c r="IP29" s="26" t="n">
        <v>0</v>
      </c>
      <c r="IQ29" s="26" t="n">
        <v>0</v>
      </c>
      <c r="IR29" s="26" t="n">
        <v>0</v>
      </c>
      <c r="IS29" s="26" t="n">
        <v>0</v>
      </c>
      <c r="IT29" s="26" t="n">
        <v>0</v>
      </c>
      <c r="IU29" s="26" t="n">
        <v>0</v>
      </c>
      <c r="IV29" s="26" t="n">
        <v>0</v>
      </c>
      <c r="IW29" s="26" t="n">
        <v>0</v>
      </c>
      <c r="IX29" s="26" t="n">
        <v>0</v>
      </c>
      <c r="IY29" s="26" t="n">
        <v>0</v>
      </c>
      <c r="IZ29" s="26" t="n">
        <v>0</v>
      </c>
      <c r="JA29" s="26" t="n">
        <v>0</v>
      </c>
      <c r="JB29" s="26" t="n">
        <v>0</v>
      </c>
      <c r="JC29" s="26" t="n">
        <v>0</v>
      </c>
      <c r="JD29" s="26" t="n">
        <v>0</v>
      </c>
      <c r="JE29" s="26" t="n">
        <v>0</v>
      </c>
      <c r="JF29" s="26" t="n">
        <v>0</v>
      </c>
      <c r="JG29" s="26" t="n">
        <v>0</v>
      </c>
      <c r="JH29" s="26" t="n">
        <v>0</v>
      </c>
      <c r="JI29" s="26" t="n">
        <v>0</v>
      </c>
      <c r="JJ29" s="26" t="n">
        <v>0</v>
      </c>
      <c r="JK29" s="26" t="n">
        <v>0</v>
      </c>
      <c r="JL29" s="26" t="n">
        <v>0</v>
      </c>
      <c r="JM29" s="26" t="n">
        <v>0</v>
      </c>
      <c r="JN29" s="26" t="n">
        <v>0</v>
      </c>
      <c r="JO29" s="26" t="n">
        <v>0</v>
      </c>
      <c r="JP29" s="26" t="n">
        <v>0</v>
      </c>
      <c r="JQ29" s="26" t="n">
        <v>0</v>
      </c>
      <c r="JR29" s="26" t="n">
        <v>0</v>
      </c>
      <c r="JS29" s="26" t="n">
        <v>0</v>
      </c>
      <c r="JT29" s="26" t="n">
        <v>0</v>
      </c>
      <c r="JU29" s="26" t="n">
        <v>0</v>
      </c>
      <c r="JV29" s="26" t="n">
        <v>0</v>
      </c>
      <c r="JW29" s="26" t="n">
        <v>0</v>
      </c>
      <c r="JX29" s="26" t="n">
        <v>0</v>
      </c>
      <c r="JY29" s="26" t="n">
        <v>0</v>
      </c>
      <c r="JZ29" s="26" t="n">
        <v>0</v>
      </c>
      <c r="KA29" s="26" t="n">
        <v>0</v>
      </c>
      <c r="KB29" s="26" t="n">
        <v>0</v>
      </c>
      <c r="KC29" s="26" t="n">
        <v>0</v>
      </c>
      <c r="KD29" s="26" t="n">
        <v>0</v>
      </c>
      <c r="KE29" s="26" t="n">
        <v>0</v>
      </c>
      <c r="KF29" s="26" t="n">
        <v>0</v>
      </c>
      <c r="KG29" s="26" t="n">
        <v>0</v>
      </c>
      <c r="KH29" s="26" t="n">
        <v>0</v>
      </c>
      <c r="KI29" s="26" t="n">
        <v>0</v>
      </c>
      <c r="KJ29" s="26" t="n">
        <v>0</v>
      </c>
      <c r="KK29" s="26" t="n">
        <v>0</v>
      </c>
      <c r="KL29" s="26" t="n">
        <v>0</v>
      </c>
      <c r="KM29" s="26" t="n">
        <v>0</v>
      </c>
      <c r="KN29" s="26" t="n">
        <v>0</v>
      </c>
      <c r="KO29" s="26" t="n">
        <v>0</v>
      </c>
      <c r="KP29" s="26" t="n">
        <v>0</v>
      </c>
      <c r="KQ29" s="26" t="n">
        <v>0</v>
      </c>
      <c r="KR29" s="26" t="n">
        <v>0</v>
      </c>
      <c r="KS29" s="26" t="n">
        <v>0</v>
      </c>
      <c r="KT29" s="26" t="n">
        <v>0</v>
      </c>
      <c r="KU29" s="26" t="n">
        <v>0</v>
      </c>
      <c r="KV29" s="26" t="n">
        <v>0</v>
      </c>
      <c r="KW29" s="26" t="n">
        <v>0</v>
      </c>
      <c r="KX29" s="26" t="n">
        <v>0</v>
      </c>
      <c r="KY29" s="26" t="n">
        <v>0</v>
      </c>
      <c r="KZ29" s="26" t="n">
        <v>0</v>
      </c>
      <c r="LA29" s="26" t="n">
        <v>0</v>
      </c>
      <c r="LB29" s="26" t="n">
        <v>0</v>
      </c>
      <c r="LC29" s="26" t="n">
        <v>0</v>
      </c>
      <c r="LD29" s="26" t="n">
        <v>0</v>
      </c>
      <c r="LE29" s="26" t="n">
        <v>0</v>
      </c>
      <c r="LF29" s="26" t="n">
        <v>0</v>
      </c>
      <c r="LG29" s="26" t="n">
        <v>0</v>
      </c>
      <c r="LH29" s="26" t="n">
        <v>0</v>
      </c>
      <c r="LI29" s="26" t="n">
        <v>0</v>
      </c>
      <c r="LJ29" s="26" t="n">
        <v>0</v>
      </c>
      <c r="LK29" s="26" t="n">
        <v>0</v>
      </c>
      <c r="LL29" s="26" t="n">
        <v>0</v>
      </c>
      <c r="LM29" s="26" t="n">
        <v>0</v>
      </c>
      <c r="LN29" s="0" t="n">
        <f aca="false">SUM(B29:LM29)</f>
        <v>5</v>
      </c>
    </row>
    <row r="30" customFormat="false" ht="12.8" hidden="false" customHeight="false" outlineLevel="0" collapsed="false">
      <c r="A30" s="31" t="s">
        <v>231</v>
      </c>
      <c r="B30" s="26" t="n">
        <v>0</v>
      </c>
      <c r="C30" s="26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6" t="n">
        <v>0</v>
      </c>
      <c r="N30" s="26" t="n">
        <v>0</v>
      </c>
      <c r="O30" s="26" t="n">
        <v>0</v>
      </c>
      <c r="P30" s="26" t="n">
        <v>0</v>
      </c>
      <c r="Q30" s="26" t="n">
        <v>0</v>
      </c>
      <c r="R30" s="26" t="n">
        <v>0</v>
      </c>
      <c r="S30" s="26" t="n">
        <v>0</v>
      </c>
      <c r="T30" s="26" t="n">
        <v>0</v>
      </c>
      <c r="U30" s="26" t="n">
        <v>0</v>
      </c>
      <c r="V30" s="26" t="n">
        <v>0</v>
      </c>
      <c r="W30" s="26" t="n">
        <v>0</v>
      </c>
      <c r="X30" s="26" t="n">
        <v>0</v>
      </c>
      <c r="Y30" s="26" t="n">
        <v>0</v>
      </c>
      <c r="Z30" s="26" t="n">
        <v>0</v>
      </c>
      <c r="AA30" s="26" t="n">
        <v>0</v>
      </c>
      <c r="AB30" s="26" t="n">
        <v>0</v>
      </c>
      <c r="AC30" s="26" t="n">
        <v>0</v>
      </c>
      <c r="AD30" s="26" t="n">
        <v>0</v>
      </c>
      <c r="AE30" s="26" t="n">
        <v>0</v>
      </c>
      <c r="AF30" s="26" t="n">
        <v>0</v>
      </c>
      <c r="AG30" s="26" t="n">
        <v>0</v>
      </c>
      <c r="AH30" s="26" t="n">
        <v>0</v>
      </c>
      <c r="AI30" s="26" t="n">
        <v>0</v>
      </c>
      <c r="AJ30" s="26" t="n">
        <v>0</v>
      </c>
      <c r="AK30" s="26" t="n">
        <v>0</v>
      </c>
      <c r="AL30" s="26" t="n">
        <v>0</v>
      </c>
      <c r="AM30" s="26" t="n">
        <v>0</v>
      </c>
      <c r="AN30" s="26" t="n">
        <v>0</v>
      </c>
      <c r="AO30" s="26" t="n">
        <v>0</v>
      </c>
      <c r="AP30" s="26" t="n">
        <v>0</v>
      </c>
      <c r="AQ30" s="26" t="n">
        <v>0</v>
      </c>
      <c r="AR30" s="26" t="n">
        <v>0</v>
      </c>
      <c r="AS30" s="26" t="n">
        <v>0</v>
      </c>
      <c r="AT30" s="26" t="n">
        <v>0</v>
      </c>
      <c r="AU30" s="26" t="n">
        <v>0</v>
      </c>
      <c r="AV30" s="26" t="n">
        <v>0</v>
      </c>
      <c r="AW30" s="26" t="n">
        <v>0</v>
      </c>
      <c r="AX30" s="26" t="n">
        <v>0</v>
      </c>
      <c r="AY30" s="26" t="n">
        <v>0</v>
      </c>
      <c r="AZ30" s="26" t="n">
        <v>0</v>
      </c>
      <c r="BA30" s="26" t="n">
        <v>0</v>
      </c>
      <c r="BB30" s="26" t="n">
        <v>0</v>
      </c>
      <c r="BC30" s="26" t="n">
        <v>0</v>
      </c>
      <c r="BD30" s="26" t="n">
        <v>0</v>
      </c>
      <c r="BE30" s="26" t="n">
        <v>0</v>
      </c>
      <c r="BF30" s="26" t="n">
        <v>0</v>
      </c>
      <c r="BG30" s="26" t="n">
        <v>0</v>
      </c>
      <c r="BH30" s="26" t="n">
        <v>0</v>
      </c>
      <c r="BI30" s="26" t="n">
        <v>0</v>
      </c>
      <c r="BJ30" s="26" t="n">
        <v>0</v>
      </c>
      <c r="BK30" s="26" t="n">
        <v>0</v>
      </c>
      <c r="BL30" s="26" t="n">
        <v>0</v>
      </c>
      <c r="BM30" s="26" t="n">
        <v>0</v>
      </c>
      <c r="BN30" s="26" t="n">
        <v>0</v>
      </c>
      <c r="BO30" s="26" t="n">
        <v>0</v>
      </c>
      <c r="BP30" s="26" t="n">
        <v>0</v>
      </c>
      <c r="BQ30" s="26" t="n">
        <v>0</v>
      </c>
      <c r="BR30" s="26" t="n">
        <v>0</v>
      </c>
      <c r="BS30" s="26" t="n">
        <v>0</v>
      </c>
      <c r="BT30" s="26" t="n">
        <v>0</v>
      </c>
      <c r="BU30" s="26" t="n">
        <v>0</v>
      </c>
      <c r="BV30" s="26" t="n">
        <v>0</v>
      </c>
      <c r="BW30" s="26" t="n">
        <v>0</v>
      </c>
      <c r="BX30" s="26" t="n">
        <v>0</v>
      </c>
      <c r="BY30" s="26" t="n">
        <v>0</v>
      </c>
      <c r="BZ30" s="26" t="n">
        <v>0</v>
      </c>
      <c r="CA30" s="26" t="n">
        <v>0</v>
      </c>
      <c r="CB30" s="26" t="n">
        <v>0</v>
      </c>
      <c r="CC30" s="26" t="n">
        <v>0</v>
      </c>
      <c r="CD30" s="26" t="n">
        <v>0</v>
      </c>
      <c r="CE30" s="26" t="n">
        <v>0</v>
      </c>
      <c r="CF30" s="26" t="n">
        <v>0</v>
      </c>
      <c r="CG30" s="26" t="n">
        <v>0</v>
      </c>
      <c r="CH30" s="26" t="n">
        <v>0</v>
      </c>
      <c r="CI30" s="26" t="n">
        <v>0</v>
      </c>
      <c r="CJ30" s="26" t="n">
        <v>0</v>
      </c>
      <c r="CK30" s="26" t="n">
        <v>0</v>
      </c>
      <c r="CL30" s="26" t="n">
        <v>0</v>
      </c>
      <c r="CM30" s="26" t="n">
        <v>0</v>
      </c>
      <c r="CN30" s="26" t="n">
        <v>0</v>
      </c>
      <c r="CO30" s="26" t="n">
        <v>0</v>
      </c>
      <c r="CP30" s="26" t="n">
        <v>0</v>
      </c>
      <c r="CQ30" s="26" t="n">
        <v>0</v>
      </c>
      <c r="CR30" s="26" t="n">
        <v>0</v>
      </c>
      <c r="CS30" s="26" t="n">
        <v>0</v>
      </c>
      <c r="CT30" s="26" t="n">
        <v>0</v>
      </c>
      <c r="CU30" s="26" t="n">
        <v>0</v>
      </c>
      <c r="CV30" s="26" t="n">
        <v>0</v>
      </c>
      <c r="CW30" s="26" t="n">
        <v>0</v>
      </c>
      <c r="CX30" s="26" t="n">
        <v>0</v>
      </c>
      <c r="CY30" s="26" t="n">
        <v>0</v>
      </c>
      <c r="CZ30" s="26" t="n">
        <v>0</v>
      </c>
      <c r="DA30" s="26" t="n">
        <v>0</v>
      </c>
      <c r="DB30" s="26" t="n">
        <v>0</v>
      </c>
      <c r="DC30" s="26" t="n">
        <v>0</v>
      </c>
      <c r="DD30" s="26" t="n">
        <v>0</v>
      </c>
      <c r="DE30" s="26" t="n">
        <v>0</v>
      </c>
      <c r="DF30" s="26" t="n">
        <v>0</v>
      </c>
      <c r="DG30" s="26" t="n">
        <v>0</v>
      </c>
      <c r="DH30" s="26" t="n">
        <v>0</v>
      </c>
      <c r="DI30" s="26" t="n">
        <v>0</v>
      </c>
      <c r="DJ30" s="26" t="n">
        <v>0</v>
      </c>
      <c r="DK30" s="26" t="n">
        <v>0</v>
      </c>
      <c r="DL30" s="26" t="n">
        <v>0</v>
      </c>
      <c r="DM30" s="26" t="n">
        <v>0</v>
      </c>
      <c r="DN30" s="26" t="n">
        <v>0</v>
      </c>
      <c r="DO30" s="26" t="n">
        <v>0</v>
      </c>
      <c r="DP30" s="26" t="n">
        <v>0</v>
      </c>
      <c r="DQ30" s="26" t="n">
        <v>0</v>
      </c>
      <c r="DR30" s="26" t="n">
        <v>0</v>
      </c>
      <c r="DS30" s="26" t="n">
        <v>0</v>
      </c>
      <c r="DT30" s="26" t="n">
        <v>0</v>
      </c>
      <c r="DU30" s="26" t="n">
        <v>0</v>
      </c>
      <c r="DV30" s="26" t="n">
        <v>0</v>
      </c>
      <c r="DW30" s="26" t="n">
        <v>0</v>
      </c>
      <c r="DX30" s="26" t="n">
        <v>0</v>
      </c>
      <c r="DY30" s="26" t="n">
        <v>0</v>
      </c>
      <c r="DZ30" s="26" t="n">
        <v>0</v>
      </c>
      <c r="EA30" s="26" t="n">
        <v>0</v>
      </c>
      <c r="EB30" s="26" t="n">
        <v>0</v>
      </c>
      <c r="EC30" s="26" t="n">
        <v>0</v>
      </c>
      <c r="ED30" s="26" t="n">
        <v>0</v>
      </c>
      <c r="EE30" s="26" t="n">
        <v>0</v>
      </c>
      <c r="EF30" s="26" t="n">
        <v>0</v>
      </c>
      <c r="EG30" s="26" t="n">
        <v>0</v>
      </c>
      <c r="EH30" s="26" t="n">
        <v>0</v>
      </c>
      <c r="EI30" s="26" t="n">
        <v>0</v>
      </c>
      <c r="EJ30" s="26" t="n">
        <v>0</v>
      </c>
      <c r="EK30" s="26" t="n">
        <v>0</v>
      </c>
      <c r="EL30" s="26" t="n">
        <v>0</v>
      </c>
      <c r="EM30" s="26" t="n">
        <v>0</v>
      </c>
      <c r="EN30" s="26" t="n">
        <v>0</v>
      </c>
      <c r="EO30" s="26" t="n">
        <v>0</v>
      </c>
      <c r="EP30" s="26" t="n">
        <v>0</v>
      </c>
      <c r="EQ30" s="26" t="n">
        <v>0</v>
      </c>
      <c r="ER30" s="26" t="n">
        <v>0</v>
      </c>
      <c r="ES30" s="26" t="n">
        <v>0</v>
      </c>
      <c r="ET30" s="26" t="n">
        <v>0</v>
      </c>
      <c r="EU30" s="26" t="n">
        <v>0</v>
      </c>
      <c r="EV30" s="26" t="n">
        <v>0</v>
      </c>
      <c r="EW30" s="26" t="n">
        <v>0</v>
      </c>
      <c r="EX30" s="26" t="n">
        <v>0</v>
      </c>
      <c r="EY30" s="26" t="n">
        <v>0</v>
      </c>
      <c r="EZ30" s="26" t="n">
        <v>0</v>
      </c>
      <c r="FA30" s="26" t="n">
        <v>0</v>
      </c>
      <c r="FB30" s="26" t="n">
        <v>0</v>
      </c>
      <c r="FC30" s="26" t="n">
        <v>0</v>
      </c>
      <c r="FD30" s="26" t="n">
        <v>0</v>
      </c>
      <c r="FE30" s="26" t="n">
        <v>0</v>
      </c>
      <c r="FF30" s="26" t="n">
        <v>0</v>
      </c>
      <c r="FG30" s="26" t="n">
        <v>0</v>
      </c>
      <c r="FH30" s="26" t="n">
        <v>0</v>
      </c>
      <c r="FI30" s="26" t="n">
        <v>0</v>
      </c>
      <c r="FJ30" s="26" t="n">
        <v>0</v>
      </c>
      <c r="FK30" s="26" t="n">
        <v>0</v>
      </c>
      <c r="FL30" s="26" t="n">
        <v>0</v>
      </c>
      <c r="FM30" s="26" t="n">
        <v>0</v>
      </c>
      <c r="FN30" s="26" t="n">
        <v>0</v>
      </c>
      <c r="FO30" s="26" t="n">
        <v>0</v>
      </c>
      <c r="FP30" s="26" t="n">
        <v>0</v>
      </c>
      <c r="FQ30" s="26" t="n">
        <v>0</v>
      </c>
      <c r="FR30" s="26" t="n">
        <v>0</v>
      </c>
      <c r="FS30" s="26" t="n">
        <v>0</v>
      </c>
      <c r="FT30" s="26" t="n">
        <v>0</v>
      </c>
      <c r="FU30" s="26" t="n">
        <v>0</v>
      </c>
      <c r="FV30" s="26" t="n">
        <v>0</v>
      </c>
      <c r="FW30" s="26" t="n">
        <v>0</v>
      </c>
      <c r="FX30" s="26" t="n">
        <v>0</v>
      </c>
      <c r="FY30" s="26" t="n">
        <v>0</v>
      </c>
      <c r="FZ30" s="26" t="n">
        <v>0</v>
      </c>
      <c r="GA30" s="26" t="n">
        <v>0</v>
      </c>
      <c r="GB30" s="26" t="n">
        <v>0</v>
      </c>
      <c r="GC30" s="26" t="n">
        <v>0</v>
      </c>
      <c r="GD30" s="26" t="n">
        <v>0</v>
      </c>
      <c r="GE30" s="26" t="n">
        <v>0</v>
      </c>
      <c r="GF30" s="26" t="n">
        <v>0</v>
      </c>
      <c r="GG30" s="26" t="n">
        <v>0</v>
      </c>
      <c r="GH30" s="26" t="n">
        <v>0</v>
      </c>
      <c r="GI30" s="26" t="n">
        <v>0</v>
      </c>
      <c r="GJ30" s="26" t="n">
        <v>0</v>
      </c>
      <c r="GK30" s="26" t="n">
        <v>0</v>
      </c>
      <c r="GL30" s="26" t="n">
        <v>0</v>
      </c>
      <c r="GM30" s="26" t="n">
        <v>0</v>
      </c>
      <c r="GN30" s="26" t="n">
        <v>0</v>
      </c>
      <c r="GO30" s="26" t="n">
        <v>0</v>
      </c>
      <c r="GP30" s="26" t="n">
        <v>0</v>
      </c>
      <c r="GQ30" s="26" t="n">
        <v>0</v>
      </c>
      <c r="GR30" s="26" t="n">
        <v>0</v>
      </c>
      <c r="GS30" s="26" t="n">
        <v>0</v>
      </c>
      <c r="GT30" s="26" t="n">
        <v>0</v>
      </c>
      <c r="GU30" s="26" t="n">
        <v>0</v>
      </c>
      <c r="GV30" s="26" t="n">
        <v>0</v>
      </c>
      <c r="GW30" s="26" t="n">
        <v>1</v>
      </c>
      <c r="GX30" s="26" t="n">
        <v>1</v>
      </c>
      <c r="GY30" s="26" t="n">
        <v>1</v>
      </c>
      <c r="GZ30" s="26" t="n">
        <v>1</v>
      </c>
      <c r="HA30" s="26" t="n">
        <v>1</v>
      </c>
      <c r="HB30" s="26" t="n">
        <v>1</v>
      </c>
      <c r="HC30" s="26" t="n">
        <v>0</v>
      </c>
      <c r="HD30" s="26" t="n">
        <v>0</v>
      </c>
      <c r="HE30" s="26" t="n">
        <v>0</v>
      </c>
      <c r="HF30" s="26" t="n">
        <v>0</v>
      </c>
      <c r="HG30" s="26" t="n">
        <v>0</v>
      </c>
      <c r="HH30" s="26" t="n">
        <v>0</v>
      </c>
      <c r="HI30" s="26" t="n">
        <v>0</v>
      </c>
      <c r="HJ30" s="26" t="n">
        <v>0</v>
      </c>
      <c r="HK30" s="26" t="n">
        <v>0</v>
      </c>
      <c r="HL30" s="26" t="n">
        <v>0</v>
      </c>
      <c r="HM30" s="26" t="n">
        <v>0</v>
      </c>
      <c r="HN30" s="26" t="n">
        <v>0</v>
      </c>
      <c r="HO30" s="26" t="n">
        <v>0</v>
      </c>
      <c r="HP30" s="26" t="n">
        <v>0</v>
      </c>
      <c r="HQ30" s="26" t="n">
        <v>0</v>
      </c>
      <c r="HR30" s="26" t="n">
        <v>0</v>
      </c>
      <c r="HS30" s="26" t="n">
        <v>0</v>
      </c>
      <c r="HT30" s="26" t="n">
        <v>0</v>
      </c>
      <c r="HU30" s="26" t="n">
        <v>0</v>
      </c>
      <c r="HV30" s="26" t="n">
        <v>0</v>
      </c>
      <c r="HW30" s="26" t="n">
        <v>0</v>
      </c>
      <c r="HX30" s="26" t="n">
        <v>0</v>
      </c>
      <c r="HY30" s="26" t="n">
        <v>0</v>
      </c>
      <c r="HZ30" s="26" t="n">
        <v>0</v>
      </c>
      <c r="IA30" s="26" t="n">
        <v>0</v>
      </c>
      <c r="IB30" s="26" t="n">
        <v>0</v>
      </c>
      <c r="IC30" s="26" t="n">
        <v>0</v>
      </c>
      <c r="ID30" s="26" t="n">
        <v>0</v>
      </c>
      <c r="IE30" s="26" t="n">
        <v>0</v>
      </c>
      <c r="IF30" s="26" t="n">
        <v>0</v>
      </c>
      <c r="IG30" s="26" t="n">
        <v>0</v>
      </c>
      <c r="IH30" s="26" t="n">
        <v>0</v>
      </c>
      <c r="II30" s="26" t="n">
        <v>0</v>
      </c>
      <c r="IJ30" s="26" t="n">
        <v>0</v>
      </c>
      <c r="IK30" s="26" t="n">
        <v>0</v>
      </c>
      <c r="IL30" s="26" t="n">
        <v>0</v>
      </c>
      <c r="IM30" s="26" t="n">
        <v>0</v>
      </c>
      <c r="IN30" s="26" t="n">
        <v>0</v>
      </c>
      <c r="IO30" s="26" t="n">
        <v>0</v>
      </c>
      <c r="IP30" s="26" t="n">
        <v>0</v>
      </c>
      <c r="IQ30" s="26" t="n">
        <v>0</v>
      </c>
      <c r="IR30" s="26" t="n">
        <v>0</v>
      </c>
      <c r="IS30" s="26" t="n">
        <v>0</v>
      </c>
      <c r="IT30" s="26" t="n">
        <v>0</v>
      </c>
      <c r="IU30" s="26" t="n">
        <v>0</v>
      </c>
      <c r="IV30" s="26" t="n">
        <v>0</v>
      </c>
      <c r="IW30" s="26" t="n">
        <v>0</v>
      </c>
      <c r="IX30" s="26" t="n">
        <v>0</v>
      </c>
      <c r="IY30" s="26" t="n">
        <v>0</v>
      </c>
      <c r="IZ30" s="26" t="n">
        <v>0</v>
      </c>
      <c r="JA30" s="26" t="n">
        <v>0</v>
      </c>
      <c r="JB30" s="26" t="n">
        <v>0</v>
      </c>
      <c r="JC30" s="26" t="n">
        <v>0</v>
      </c>
      <c r="JD30" s="26" t="n">
        <v>0</v>
      </c>
      <c r="JE30" s="26" t="n">
        <v>0</v>
      </c>
      <c r="JF30" s="26" t="n">
        <v>0</v>
      </c>
      <c r="JG30" s="26" t="n">
        <v>0</v>
      </c>
      <c r="JH30" s="26" t="n">
        <v>0</v>
      </c>
      <c r="JI30" s="26" t="n">
        <v>0</v>
      </c>
      <c r="JJ30" s="26" t="n">
        <v>0</v>
      </c>
      <c r="JK30" s="26" t="n">
        <v>0</v>
      </c>
      <c r="JL30" s="26" t="n">
        <v>0</v>
      </c>
      <c r="JM30" s="26" t="n">
        <v>0</v>
      </c>
      <c r="JN30" s="26" t="n">
        <v>0</v>
      </c>
      <c r="JO30" s="26" t="n">
        <v>0</v>
      </c>
      <c r="JP30" s="26" t="n">
        <v>0</v>
      </c>
      <c r="JQ30" s="26" t="n">
        <v>0</v>
      </c>
      <c r="JR30" s="26" t="n">
        <v>0</v>
      </c>
      <c r="JS30" s="26" t="n">
        <v>0</v>
      </c>
      <c r="JT30" s="26" t="n">
        <v>0</v>
      </c>
      <c r="JU30" s="26" t="n">
        <v>0</v>
      </c>
      <c r="JV30" s="26" t="n">
        <v>0</v>
      </c>
      <c r="JW30" s="26" t="n">
        <v>0</v>
      </c>
      <c r="JX30" s="26" t="n">
        <v>0</v>
      </c>
      <c r="JY30" s="26" t="n">
        <v>0</v>
      </c>
      <c r="JZ30" s="26" t="n">
        <v>0</v>
      </c>
      <c r="KA30" s="26" t="n">
        <v>0</v>
      </c>
      <c r="KB30" s="26" t="n">
        <v>0</v>
      </c>
      <c r="KC30" s="26" t="n">
        <v>0</v>
      </c>
      <c r="KD30" s="26" t="n">
        <v>0</v>
      </c>
      <c r="KE30" s="26" t="n">
        <v>0</v>
      </c>
      <c r="KF30" s="26" t="n">
        <v>0</v>
      </c>
      <c r="KG30" s="26" t="n">
        <v>0</v>
      </c>
      <c r="KH30" s="26" t="n">
        <v>0</v>
      </c>
      <c r="KI30" s="26" t="n">
        <v>0</v>
      </c>
      <c r="KJ30" s="26" t="n">
        <v>0</v>
      </c>
      <c r="KK30" s="26" t="n">
        <v>0</v>
      </c>
      <c r="KL30" s="26" t="n">
        <v>0</v>
      </c>
      <c r="KM30" s="26" t="n">
        <v>0</v>
      </c>
      <c r="KN30" s="26" t="n">
        <v>0</v>
      </c>
      <c r="KO30" s="26" t="n">
        <v>0</v>
      </c>
      <c r="KP30" s="26" t="n">
        <v>0</v>
      </c>
      <c r="KQ30" s="26" t="n">
        <v>0</v>
      </c>
      <c r="KR30" s="26" t="n">
        <v>0</v>
      </c>
      <c r="KS30" s="26" t="n">
        <v>0</v>
      </c>
      <c r="KT30" s="26" t="n">
        <v>0</v>
      </c>
      <c r="KU30" s="26" t="n">
        <v>0</v>
      </c>
      <c r="KV30" s="26" t="n">
        <v>0</v>
      </c>
      <c r="KW30" s="26" t="n">
        <v>0</v>
      </c>
      <c r="KX30" s="26" t="n">
        <v>0</v>
      </c>
      <c r="KY30" s="26" t="n">
        <v>0</v>
      </c>
      <c r="KZ30" s="26" t="n">
        <v>0</v>
      </c>
      <c r="LA30" s="26" t="n">
        <v>0</v>
      </c>
      <c r="LB30" s="26" t="n">
        <v>0</v>
      </c>
      <c r="LC30" s="26" t="n">
        <v>0</v>
      </c>
      <c r="LD30" s="26" t="n">
        <v>0</v>
      </c>
      <c r="LE30" s="26" t="n">
        <v>0</v>
      </c>
      <c r="LF30" s="26" t="n">
        <v>0</v>
      </c>
      <c r="LG30" s="26" t="n">
        <v>0</v>
      </c>
      <c r="LH30" s="26" t="n">
        <v>0</v>
      </c>
      <c r="LI30" s="26" t="n">
        <v>0</v>
      </c>
      <c r="LJ30" s="26" t="n">
        <v>0</v>
      </c>
      <c r="LK30" s="26" t="n">
        <v>0</v>
      </c>
      <c r="LL30" s="26" t="n">
        <v>0</v>
      </c>
      <c r="LM30" s="26" t="n">
        <v>0</v>
      </c>
      <c r="LN30" s="0" t="n">
        <f aca="false">SUM(B30:LM30)</f>
        <v>6</v>
      </c>
    </row>
    <row r="31" customFormat="false" ht="12.8" hidden="false" customHeight="false" outlineLevel="0" collapsed="false">
      <c r="A31" s="31" t="s">
        <v>238</v>
      </c>
      <c r="B31" s="26" t="n">
        <v>0</v>
      </c>
      <c r="C31" s="26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6" t="n">
        <v>0</v>
      </c>
      <c r="N31" s="26" t="n">
        <v>0</v>
      </c>
      <c r="O31" s="26" t="n">
        <v>0</v>
      </c>
      <c r="P31" s="26" t="n">
        <v>1</v>
      </c>
      <c r="Q31" s="26" t="n">
        <v>0</v>
      </c>
      <c r="R31" s="26" t="n">
        <v>0</v>
      </c>
      <c r="S31" s="26" t="n">
        <v>0</v>
      </c>
      <c r="T31" s="26" t="n">
        <v>0</v>
      </c>
      <c r="U31" s="26" t="n">
        <v>0</v>
      </c>
      <c r="V31" s="26" t="n">
        <v>0</v>
      </c>
      <c r="W31" s="26" t="n">
        <v>0</v>
      </c>
      <c r="X31" s="26" t="n">
        <v>0</v>
      </c>
      <c r="Y31" s="26" t="n">
        <v>0</v>
      </c>
      <c r="Z31" s="26" t="n">
        <v>0</v>
      </c>
      <c r="AA31" s="26" t="n">
        <v>0</v>
      </c>
      <c r="AB31" s="26" t="n">
        <v>0</v>
      </c>
      <c r="AC31" s="26" t="n">
        <v>0</v>
      </c>
      <c r="AD31" s="26" t="n">
        <v>0</v>
      </c>
      <c r="AE31" s="26" t="n">
        <v>0</v>
      </c>
      <c r="AF31" s="26" t="n">
        <v>0</v>
      </c>
      <c r="AG31" s="26" t="n">
        <v>0</v>
      </c>
      <c r="AH31" s="26" t="n">
        <v>0</v>
      </c>
      <c r="AI31" s="26" t="n">
        <v>0</v>
      </c>
      <c r="AJ31" s="26" t="n">
        <v>0</v>
      </c>
      <c r="AK31" s="26" t="n">
        <v>0</v>
      </c>
      <c r="AL31" s="26" t="n">
        <v>0</v>
      </c>
      <c r="AM31" s="26" t="n">
        <v>0</v>
      </c>
      <c r="AN31" s="26" t="n">
        <v>0</v>
      </c>
      <c r="AO31" s="26" t="n">
        <v>0</v>
      </c>
      <c r="AP31" s="26" t="n">
        <v>0</v>
      </c>
      <c r="AQ31" s="26" t="n">
        <v>0</v>
      </c>
      <c r="AR31" s="26" t="n">
        <v>0</v>
      </c>
      <c r="AS31" s="26" t="n">
        <v>0</v>
      </c>
      <c r="AT31" s="26" t="n">
        <v>0</v>
      </c>
      <c r="AU31" s="26" t="n">
        <v>0</v>
      </c>
      <c r="AV31" s="26" t="n">
        <v>0</v>
      </c>
      <c r="AW31" s="26" t="n">
        <v>1</v>
      </c>
      <c r="AX31" s="26" t="n">
        <v>0</v>
      </c>
      <c r="AY31" s="26" t="n">
        <v>0</v>
      </c>
      <c r="AZ31" s="26" t="n">
        <v>0</v>
      </c>
      <c r="BA31" s="26" t="n">
        <v>0</v>
      </c>
      <c r="BB31" s="26" t="n">
        <v>0</v>
      </c>
      <c r="BC31" s="26" t="n">
        <v>0</v>
      </c>
      <c r="BD31" s="26" t="n">
        <v>0</v>
      </c>
      <c r="BE31" s="26" t="n">
        <v>0</v>
      </c>
      <c r="BF31" s="26" t="n">
        <v>0</v>
      </c>
      <c r="BG31" s="26" t="n">
        <v>0</v>
      </c>
      <c r="BH31" s="26" t="n">
        <v>0</v>
      </c>
      <c r="BI31" s="26" t="n">
        <v>0</v>
      </c>
      <c r="BJ31" s="26" t="n">
        <v>0</v>
      </c>
      <c r="BK31" s="26" t="n">
        <v>0</v>
      </c>
      <c r="BL31" s="26" t="n">
        <v>0</v>
      </c>
      <c r="BM31" s="26" t="n">
        <v>0</v>
      </c>
      <c r="BN31" s="26" t="n">
        <v>0</v>
      </c>
      <c r="BO31" s="26" t="n">
        <v>0</v>
      </c>
      <c r="BP31" s="26" t="n">
        <v>0</v>
      </c>
      <c r="BQ31" s="26" t="n">
        <v>0</v>
      </c>
      <c r="BR31" s="26" t="n">
        <v>0</v>
      </c>
      <c r="BS31" s="26" t="n">
        <v>0</v>
      </c>
      <c r="BT31" s="26" t="n">
        <v>0</v>
      </c>
      <c r="BU31" s="26" t="n">
        <v>0</v>
      </c>
      <c r="BV31" s="26" t="n">
        <v>0</v>
      </c>
      <c r="BW31" s="26" t="n">
        <v>0</v>
      </c>
      <c r="BX31" s="26" t="n">
        <v>0</v>
      </c>
      <c r="BY31" s="26" t="n">
        <v>0</v>
      </c>
      <c r="BZ31" s="26" t="n">
        <v>0</v>
      </c>
      <c r="CA31" s="26" t="n">
        <v>0</v>
      </c>
      <c r="CB31" s="26" t="n">
        <v>0</v>
      </c>
      <c r="CC31" s="26" t="n">
        <v>0</v>
      </c>
      <c r="CD31" s="26" t="n">
        <v>0</v>
      </c>
      <c r="CE31" s="26" t="n">
        <v>0</v>
      </c>
      <c r="CF31" s="26" t="n">
        <v>0</v>
      </c>
      <c r="CG31" s="26" t="n">
        <v>0</v>
      </c>
      <c r="CH31" s="26" t="n">
        <v>0</v>
      </c>
      <c r="CI31" s="26" t="n">
        <v>0</v>
      </c>
      <c r="CJ31" s="26" t="n">
        <v>0</v>
      </c>
      <c r="CK31" s="26" t="n">
        <v>0</v>
      </c>
      <c r="CL31" s="26" t="n">
        <v>0</v>
      </c>
      <c r="CM31" s="26" t="n">
        <v>0</v>
      </c>
      <c r="CN31" s="26" t="n">
        <v>0</v>
      </c>
      <c r="CO31" s="26" t="n">
        <v>0</v>
      </c>
      <c r="CP31" s="26" t="n">
        <v>0</v>
      </c>
      <c r="CQ31" s="26" t="n">
        <v>0</v>
      </c>
      <c r="CR31" s="26" t="n">
        <v>0</v>
      </c>
      <c r="CS31" s="26" t="n">
        <v>0</v>
      </c>
      <c r="CT31" s="26" t="n">
        <v>0</v>
      </c>
      <c r="CU31" s="26" t="n">
        <v>0</v>
      </c>
      <c r="CV31" s="26" t="n">
        <v>0</v>
      </c>
      <c r="CW31" s="26" t="n">
        <v>0</v>
      </c>
      <c r="CX31" s="26" t="n">
        <v>0</v>
      </c>
      <c r="CY31" s="26" t="n">
        <v>0</v>
      </c>
      <c r="CZ31" s="26" t="n">
        <v>0</v>
      </c>
      <c r="DA31" s="26" t="n">
        <v>1</v>
      </c>
      <c r="DB31" s="26" t="n">
        <v>0</v>
      </c>
      <c r="DC31" s="26" t="n">
        <v>0</v>
      </c>
      <c r="DD31" s="26" t="n">
        <v>0</v>
      </c>
      <c r="DE31" s="26" t="n">
        <v>0</v>
      </c>
      <c r="DF31" s="26" t="n">
        <v>0</v>
      </c>
      <c r="DG31" s="26" t="n">
        <v>0</v>
      </c>
      <c r="DH31" s="26" t="n">
        <v>0</v>
      </c>
      <c r="DI31" s="26" t="n">
        <v>0</v>
      </c>
      <c r="DJ31" s="26" t="n">
        <v>0</v>
      </c>
      <c r="DK31" s="26" t="n">
        <v>0</v>
      </c>
      <c r="DL31" s="26" t="n">
        <v>0</v>
      </c>
      <c r="DM31" s="26" t="n">
        <v>0</v>
      </c>
      <c r="DN31" s="26" t="n">
        <v>0</v>
      </c>
      <c r="DO31" s="26" t="n">
        <v>0</v>
      </c>
      <c r="DP31" s="26" t="n">
        <v>0</v>
      </c>
      <c r="DQ31" s="26" t="n">
        <v>0</v>
      </c>
      <c r="DR31" s="26" t="n">
        <v>0</v>
      </c>
      <c r="DS31" s="26" t="n">
        <v>0</v>
      </c>
      <c r="DT31" s="26" t="n">
        <v>0</v>
      </c>
      <c r="DU31" s="26" t="n">
        <v>0</v>
      </c>
      <c r="DV31" s="26" t="n">
        <v>0</v>
      </c>
      <c r="DW31" s="26" t="n">
        <v>0</v>
      </c>
      <c r="DX31" s="26" t="n">
        <v>0</v>
      </c>
      <c r="DY31" s="26" t="n">
        <v>0</v>
      </c>
      <c r="DZ31" s="26" t="n">
        <v>0</v>
      </c>
      <c r="EA31" s="26" t="n">
        <v>0</v>
      </c>
      <c r="EB31" s="26" t="n">
        <v>0</v>
      </c>
      <c r="EC31" s="26" t="n">
        <v>0</v>
      </c>
      <c r="ED31" s="26" t="n">
        <v>0</v>
      </c>
      <c r="EE31" s="26" t="n">
        <v>0</v>
      </c>
      <c r="EF31" s="26" t="n">
        <v>0</v>
      </c>
      <c r="EG31" s="26" t="n">
        <v>0</v>
      </c>
      <c r="EH31" s="26" t="n">
        <v>0</v>
      </c>
      <c r="EI31" s="26" t="n">
        <v>0</v>
      </c>
      <c r="EJ31" s="26" t="n">
        <v>0</v>
      </c>
      <c r="EK31" s="26" t="n">
        <v>0</v>
      </c>
      <c r="EL31" s="26" t="n">
        <v>0</v>
      </c>
      <c r="EM31" s="26" t="n">
        <v>0</v>
      </c>
      <c r="EN31" s="26" t="n">
        <v>0</v>
      </c>
      <c r="EO31" s="26" t="n">
        <v>0</v>
      </c>
      <c r="EP31" s="26" t="n">
        <v>0</v>
      </c>
      <c r="EQ31" s="26" t="n">
        <v>0</v>
      </c>
      <c r="ER31" s="26" t="n">
        <v>0</v>
      </c>
      <c r="ES31" s="26" t="n">
        <v>0</v>
      </c>
      <c r="ET31" s="26" t="n">
        <v>0</v>
      </c>
      <c r="EU31" s="26" t="n">
        <v>0</v>
      </c>
      <c r="EV31" s="26" t="n">
        <v>0</v>
      </c>
      <c r="EW31" s="26" t="n">
        <v>0</v>
      </c>
      <c r="EX31" s="26" t="n">
        <v>0</v>
      </c>
      <c r="EY31" s="26" t="n">
        <v>0</v>
      </c>
      <c r="EZ31" s="26" t="n">
        <v>0</v>
      </c>
      <c r="FA31" s="26" t="n">
        <v>0</v>
      </c>
      <c r="FB31" s="26" t="n">
        <v>0</v>
      </c>
      <c r="FC31" s="26" t="n">
        <v>0</v>
      </c>
      <c r="FD31" s="26" t="n">
        <v>0</v>
      </c>
      <c r="FE31" s="26" t="n">
        <v>0</v>
      </c>
      <c r="FF31" s="26" t="n">
        <v>0</v>
      </c>
      <c r="FG31" s="26" t="n">
        <v>0</v>
      </c>
      <c r="FH31" s="26" t="n">
        <v>0</v>
      </c>
      <c r="FI31" s="26" t="n">
        <v>0</v>
      </c>
      <c r="FJ31" s="26" t="n">
        <v>0</v>
      </c>
      <c r="FK31" s="26" t="n">
        <v>0</v>
      </c>
      <c r="FL31" s="26" t="n">
        <v>0</v>
      </c>
      <c r="FM31" s="26" t="n">
        <v>0</v>
      </c>
      <c r="FN31" s="26" t="n">
        <v>0</v>
      </c>
      <c r="FO31" s="26" t="n">
        <v>0</v>
      </c>
      <c r="FP31" s="26" t="n">
        <v>0</v>
      </c>
      <c r="FQ31" s="26" t="n">
        <v>0</v>
      </c>
      <c r="FR31" s="26" t="n">
        <v>0</v>
      </c>
      <c r="FS31" s="26" t="n">
        <v>0</v>
      </c>
      <c r="FT31" s="26" t="n">
        <v>0</v>
      </c>
      <c r="FU31" s="26" t="n">
        <v>1</v>
      </c>
      <c r="FV31" s="26" t="n">
        <v>0</v>
      </c>
      <c r="FW31" s="26" t="n">
        <v>0</v>
      </c>
      <c r="FX31" s="26" t="n">
        <v>0</v>
      </c>
      <c r="FY31" s="26" t="n">
        <v>0</v>
      </c>
      <c r="FZ31" s="26" t="n">
        <v>0</v>
      </c>
      <c r="GA31" s="26" t="n">
        <v>0</v>
      </c>
      <c r="GB31" s="26" t="n">
        <v>0</v>
      </c>
      <c r="GC31" s="26" t="n">
        <v>0</v>
      </c>
      <c r="GD31" s="26" t="n">
        <v>0</v>
      </c>
      <c r="GE31" s="26" t="n">
        <v>0</v>
      </c>
      <c r="GF31" s="26" t="n">
        <v>0</v>
      </c>
      <c r="GG31" s="26" t="n">
        <v>0</v>
      </c>
      <c r="GH31" s="26" t="n">
        <v>0</v>
      </c>
      <c r="GI31" s="26" t="n">
        <v>0</v>
      </c>
      <c r="GJ31" s="26" t="n">
        <v>0</v>
      </c>
      <c r="GK31" s="26" t="n">
        <v>0</v>
      </c>
      <c r="GL31" s="26" t="n">
        <v>0</v>
      </c>
      <c r="GM31" s="26" t="n">
        <v>0</v>
      </c>
      <c r="GN31" s="26" t="n">
        <v>0</v>
      </c>
      <c r="GO31" s="26" t="n">
        <v>0</v>
      </c>
      <c r="GP31" s="26" t="n">
        <v>0</v>
      </c>
      <c r="GQ31" s="26" t="n">
        <v>0</v>
      </c>
      <c r="GR31" s="26" t="n">
        <v>0</v>
      </c>
      <c r="GS31" s="26" t="n">
        <v>0</v>
      </c>
      <c r="GT31" s="26" t="n">
        <v>0</v>
      </c>
      <c r="GU31" s="26" t="n">
        <v>0</v>
      </c>
      <c r="GV31" s="26" t="n">
        <v>0</v>
      </c>
      <c r="GW31" s="26" t="n">
        <v>0</v>
      </c>
      <c r="GX31" s="26" t="n">
        <v>0</v>
      </c>
      <c r="GY31" s="26" t="n">
        <v>0</v>
      </c>
      <c r="GZ31" s="26" t="n">
        <v>0</v>
      </c>
      <c r="HA31" s="26" t="n">
        <v>0</v>
      </c>
      <c r="HB31" s="26" t="n">
        <v>0</v>
      </c>
      <c r="HC31" s="26" t="n">
        <v>1</v>
      </c>
      <c r="HD31" s="26" t="n">
        <v>1</v>
      </c>
      <c r="HE31" s="26" t="n">
        <v>1</v>
      </c>
      <c r="HF31" s="26" t="n">
        <v>0</v>
      </c>
      <c r="HG31" s="26" t="n">
        <v>1</v>
      </c>
      <c r="HH31" s="26" t="n">
        <v>0</v>
      </c>
      <c r="HI31" s="26" t="n">
        <v>0</v>
      </c>
      <c r="HJ31" s="26" t="n">
        <v>0</v>
      </c>
      <c r="HK31" s="26" t="n">
        <v>0</v>
      </c>
      <c r="HL31" s="26" t="n">
        <v>0</v>
      </c>
      <c r="HM31" s="26" t="n">
        <v>0</v>
      </c>
      <c r="HN31" s="26" t="n">
        <v>0</v>
      </c>
      <c r="HO31" s="26" t="n">
        <v>0</v>
      </c>
      <c r="HP31" s="26" t="n">
        <v>0</v>
      </c>
      <c r="HQ31" s="26" t="n">
        <v>0</v>
      </c>
      <c r="HR31" s="26" t="n">
        <v>0</v>
      </c>
      <c r="HS31" s="26" t="n">
        <v>0</v>
      </c>
      <c r="HT31" s="26" t="n">
        <v>0</v>
      </c>
      <c r="HU31" s="26" t="n">
        <v>0</v>
      </c>
      <c r="HV31" s="26" t="n">
        <v>0</v>
      </c>
      <c r="HW31" s="26" t="n">
        <v>0</v>
      </c>
      <c r="HX31" s="26" t="n">
        <v>0</v>
      </c>
      <c r="HY31" s="26" t="n">
        <v>0</v>
      </c>
      <c r="HZ31" s="26" t="n">
        <v>0</v>
      </c>
      <c r="IA31" s="26" t="n">
        <v>0</v>
      </c>
      <c r="IB31" s="26" t="n">
        <v>0</v>
      </c>
      <c r="IC31" s="26" t="n">
        <v>0</v>
      </c>
      <c r="ID31" s="26" t="n">
        <v>0</v>
      </c>
      <c r="IE31" s="26" t="n">
        <v>0</v>
      </c>
      <c r="IF31" s="26" t="n">
        <v>0</v>
      </c>
      <c r="IG31" s="26" t="n">
        <v>0</v>
      </c>
      <c r="IH31" s="26" t="n">
        <v>0</v>
      </c>
      <c r="II31" s="26" t="n">
        <v>0</v>
      </c>
      <c r="IJ31" s="26" t="n">
        <v>0</v>
      </c>
      <c r="IK31" s="26" t="n">
        <v>0</v>
      </c>
      <c r="IL31" s="26" t="n">
        <v>0</v>
      </c>
      <c r="IM31" s="26" t="n">
        <v>0</v>
      </c>
      <c r="IN31" s="26" t="n">
        <v>0</v>
      </c>
      <c r="IO31" s="26" t="n">
        <v>0</v>
      </c>
      <c r="IP31" s="26" t="n">
        <v>0</v>
      </c>
      <c r="IQ31" s="26" t="n">
        <v>0</v>
      </c>
      <c r="IR31" s="26" t="n">
        <v>0</v>
      </c>
      <c r="IS31" s="26" t="n">
        <v>0</v>
      </c>
      <c r="IT31" s="26" t="n">
        <v>0</v>
      </c>
      <c r="IU31" s="26" t="n">
        <v>0</v>
      </c>
      <c r="IV31" s="26" t="n">
        <v>0</v>
      </c>
      <c r="IW31" s="26" t="n">
        <v>0</v>
      </c>
      <c r="IX31" s="26" t="n">
        <v>0</v>
      </c>
      <c r="IY31" s="26" t="n">
        <v>0</v>
      </c>
      <c r="IZ31" s="26" t="n">
        <v>0</v>
      </c>
      <c r="JA31" s="26" t="n">
        <v>0</v>
      </c>
      <c r="JB31" s="26" t="n">
        <v>0</v>
      </c>
      <c r="JC31" s="26" t="n">
        <v>0</v>
      </c>
      <c r="JD31" s="26" t="n">
        <v>0</v>
      </c>
      <c r="JE31" s="26" t="n">
        <v>0</v>
      </c>
      <c r="JF31" s="26" t="n">
        <v>0</v>
      </c>
      <c r="JG31" s="26" t="n">
        <v>0</v>
      </c>
      <c r="JH31" s="26" t="n">
        <v>0</v>
      </c>
      <c r="JI31" s="26" t="n">
        <v>0</v>
      </c>
      <c r="JJ31" s="26" t="n">
        <v>0</v>
      </c>
      <c r="JK31" s="26" t="n">
        <v>0</v>
      </c>
      <c r="JL31" s="26" t="n">
        <v>0</v>
      </c>
      <c r="JM31" s="26" t="n">
        <v>0</v>
      </c>
      <c r="JN31" s="26" t="n">
        <v>0</v>
      </c>
      <c r="JO31" s="26" t="n">
        <v>0</v>
      </c>
      <c r="JP31" s="26" t="n">
        <v>0</v>
      </c>
      <c r="JQ31" s="26" t="n">
        <v>0</v>
      </c>
      <c r="JR31" s="26" t="n">
        <v>0</v>
      </c>
      <c r="JS31" s="26" t="n">
        <v>0</v>
      </c>
      <c r="JT31" s="26" t="n">
        <v>0</v>
      </c>
      <c r="JU31" s="26" t="n">
        <v>0</v>
      </c>
      <c r="JV31" s="26" t="n">
        <v>0</v>
      </c>
      <c r="JW31" s="26" t="n">
        <v>0</v>
      </c>
      <c r="JX31" s="26" t="n">
        <v>0</v>
      </c>
      <c r="JY31" s="26" t="n">
        <v>0</v>
      </c>
      <c r="JZ31" s="26" t="n">
        <v>0</v>
      </c>
      <c r="KA31" s="26" t="n">
        <v>0</v>
      </c>
      <c r="KB31" s="26" t="n">
        <v>0</v>
      </c>
      <c r="KC31" s="26" t="n">
        <v>0</v>
      </c>
      <c r="KD31" s="26" t="n">
        <v>0</v>
      </c>
      <c r="KE31" s="26" t="n">
        <v>0</v>
      </c>
      <c r="KF31" s="26" t="n">
        <v>0</v>
      </c>
      <c r="KG31" s="26" t="n">
        <v>0</v>
      </c>
      <c r="KH31" s="26" t="n">
        <v>0</v>
      </c>
      <c r="KI31" s="26" t="n">
        <v>0</v>
      </c>
      <c r="KJ31" s="26" t="n">
        <v>0</v>
      </c>
      <c r="KK31" s="26" t="n">
        <v>0</v>
      </c>
      <c r="KL31" s="26" t="n">
        <v>0</v>
      </c>
      <c r="KM31" s="26" t="n">
        <v>0</v>
      </c>
      <c r="KN31" s="26" t="n">
        <v>0</v>
      </c>
      <c r="KO31" s="26" t="n">
        <v>0</v>
      </c>
      <c r="KP31" s="26" t="n">
        <v>0</v>
      </c>
      <c r="KQ31" s="26" t="n">
        <v>0</v>
      </c>
      <c r="KR31" s="26" t="n">
        <v>0</v>
      </c>
      <c r="KS31" s="26" t="n">
        <v>0</v>
      </c>
      <c r="KT31" s="26" t="n">
        <v>0</v>
      </c>
      <c r="KU31" s="26" t="n">
        <v>0</v>
      </c>
      <c r="KV31" s="26" t="n">
        <v>0</v>
      </c>
      <c r="KW31" s="26" t="n">
        <v>0</v>
      </c>
      <c r="KX31" s="26" t="n">
        <v>0</v>
      </c>
      <c r="KY31" s="26" t="n">
        <v>0</v>
      </c>
      <c r="KZ31" s="26" t="n">
        <v>0</v>
      </c>
      <c r="LA31" s="26" t="n">
        <v>0</v>
      </c>
      <c r="LB31" s="26" t="n">
        <v>0</v>
      </c>
      <c r="LC31" s="26" t="n">
        <v>0</v>
      </c>
      <c r="LD31" s="26" t="n">
        <v>0</v>
      </c>
      <c r="LE31" s="26" t="n">
        <v>0</v>
      </c>
      <c r="LF31" s="26" t="n">
        <v>0</v>
      </c>
      <c r="LG31" s="26" t="n">
        <v>0</v>
      </c>
      <c r="LH31" s="26" t="n">
        <v>0</v>
      </c>
      <c r="LI31" s="26" t="n">
        <v>0</v>
      </c>
      <c r="LJ31" s="26" t="n">
        <v>0</v>
      </c>
      <c r="LK31" s="26" t="n">
        <v>0</v>
      </c>
      <c r="LL31" s="26" t="n">
        <v>0</v>
      </c>
      <c r="LM31" s="26" t="n">
        <v>0</v>
      </c>
      <c r="LN31" s="0" t="n">
        <f aca="false">SUM(B31:LM31)</f>
        <v>8</v>
      </c>
    </row>
    <row r="32" customFormat="false" ht="12.8" hidden="false" customHeight="false" outlineLevel="0" collapsed="false">
      <c r="A32" s="31" t="s">
        <v>244</v>
      </c>
      <c r="B32" s="26" t="n">
        <v>0</v>
      </c>
      <c r="C32" s="26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6" t="n">
        <v>0</v>
      </c>
      <c r="N32" s="26" t="n">
        <v>0</v>
      </c>
      <c r="O32" s="26" t="n">
        <v>0</v>
      </c>
      <c r="P32" s="26" t="n">
        <v>0</v>
      </c>
      <c r="Q32" s="26" t="n">
        <v>0</v>
      </c>
      <c r="R32" s="26" t="n">
        <v>0</v>
      </c>
      <c r="S32" s="26" t="n">
        <v>0</v>
      </c>
      <c r="T32" s="26" t="n">
        <v>0</v>
      </c>
      <c r="U32" s="26" t="n">
        <v>0</v>
      </c>
      <c r="V32" s="26" t="n">
        <v>0</v>
      </c>
      <c r="W32" s="26" t="n">
        <v>0</v>
      </c>
      <c r="X32" s="26" t="n">
        <v>0</v>
      </c>
      <c r="Y32" s="26" t="n">
        <v>0</v>
      </c>
      <c r="Z32" s="26" t="n">
        <v>0</v>
      </c>
      <c r="AA32" s="26" t="n">
        <v>0</v>
      </c>
      <c r="AB32" s="26" t="n">
        <v>0</v>
      </c>
      <c r="AC32" s="26" t="n">
        <v>0</v>
      </c>
      <c r="AD32" s="26" t="n">
        <v>0</v>
      </c>
      <c r="AE32" s="26" t="n">
        <v>0</v>
      </c>
      <c r="AF32" s="26" t="n">
        <v>0</v>
      </c>
      <c r="AG32" s="26" t="n">
        <v>0</v>
      </c>
      <c r="AH32" s="26" t="n">
        <v>0</v>
      </c>
      <c r="AI32" s="26" t="n">
        <v>0</v>
      </c>
      <c r="AJ32" s="26" t="n">
        <v>0</v>
      </c>
      <c r="AK32" s="26" t="n">
        <v>0</v>
      </c>
      <c r="AL32" s="26" t="n">
        <v>0</v>
      </c>
      <c r="AM32" s="26" t="n">
        <v>0</v>
      </c>
      <c r="AN32" s="26" t="n">
        <v>0</v>
      </c>
      <c r="AO32" s="26" t="n">
        <v>1</v>
      </c>
      <c r="AP32" s="26" t="n">
        <v>0</v>
      </c>
      <c r="AQ32" s="26" t="n">
        <v>0</v>
      </c>
      <c r="AR32" s="26" t="n">
        <v>0</v>
      </c>
      <c r="AS32" s="26" t="n">
        <v>0</v>
      </c>
      <c r="AT32" s="26" t="n">
        <v>0</v>
      </c>
      <c r="AU32" s="26" t="n">
        <v>0</v>
      </c>
      <c r="AV32" s="26" t="n">
        <v>0</v>
      </c>
      <c r="AW32" s="26" t="n">
        <v>0</v>
      </c>
      <c r="AX32" s="26" t="n">
        <v>0</v>
      </c>
      <c r="AY32" s="26" t="n">
        <v>0</v>
      </c>
      <c r="AZ32" s="26" t="n">
        <v>0</v>
      </c>
      <c r="BA32" s="26" t="n">
        <v>0</v>
      </c>
      <c r="BB32" s="26" t="n">
        <v>0</v>
      </c>
      <c r="BC32" s="26" t="n">
        <v>0</v>
      </c>
      <c r="BD32" s="26" t="n">
        <v>0</v>
      </c>
      <c r="BE32" s="26" t="n">
        <v>0</v>
      </c>
      <c r="BF32" s="26" t="n">
        <v>0</v>
      </c>
      <c r="BG32" s="26" t="n">
        <v>0</v>
      </c>
      <c r="BH32" s="26" t="n">
        <v>0</v>
      </c>
      <c r="BI32" s="26" t="n">
        <v>0</v>
      </c>
      <c r="BJ32" s="26" t="n">
        <v>0</v>
      </c>
      <c r="BK32" s="26" t="n">
        <v>0</v>
      </c>
      <c r="BL32" s="26" t="n">
        <v>1</v>
      </c>
      <c r="BM32" s="26" t="n">
        <v>0</v>
      </c>
      <c r="BN32" s="26" t="n">
        <v>0</v>
      </c>
      <c r="BO32" s="26" t="n">
        <v>0</v>
      </c>
      <c r="BP32" s="26" t="n">
        <v>0</v>
      </c>
      <c r="BQ32" s="26" t="n">
        <v>0</v>
      </c>
      <c r="BR32" s="26" t="n">
        <v>0</v>
      </c>
      <c r="BS32" s="26" t="n">
        <v>0</v>
      </c>
      <c r="BT32" s="26" t="n">
        <v>0</v>
      </c>
      <c r="BU32" s="26" t="n">
        <v>0</v>
      </c>
      <c r="BV32" s="26" t="n">
        <v>0</v>
      </c>
      <c r="BW32" s="26" t="n">
        <v>0</v>
      </c>
      <c r="BX32" s="26" t="n">
        <v>0</v>
      </c>
      <c r="BY32" s="26" t="n">
        <v>0</v>
      </c>
      <c r="BZ32" s="26" t="n">
        <v>0</v>
      </c>
      <c r="CA32" s="26" t="n">
        <v>0</v>
      </c>
      <c r="CB32" s="26" t="n">
        <v>0</v>
      </c>
      <c r="CC32" s="26" t="n">
        <v>0</v>
      </c>
      <c r="CD32" s="26" t="n">
        <v>0</v>
      </c>
      <c r="CE32" s="26" t="n">
        <v>0</v>
      </c>
      <c r="CF32" s="26" t="n">
        <v>0</v>
      </c>
      <c r="CG32" s="26" t="n">
        <v>0</v>
      </c>
      <c r="CH32" s="26" t="n">
        <v>0</v>
      </c>
      <c r="CI32" s="26" t="n">
        <v>0</v>
      </c>
      <c r="CJ32" s="26" t="n">
        <v>0</v>
      </c>
      <c r="CK32" s="26" t="n">
        <v>0</v>
      </c>
      <c r="CL32" s="26" t="n">
        <v>0</v>
      </c>
      <c r="CM32" s="26" t="n">
        <v>0</v>
      </c>
      <c r="CN32" s="26" t="n">
        <v>0</v>
      </c>
      <c r="CO32" s="26" t="n">
        <v>0</v>
      </c>
      <c r="CP32" s="26" t="n">
        <v>0</v>
      </c>
      <c r="CQ32" s="26" t="n">
        <v>0</v>
      </c>
      <c r="CR32" s="26" t="n">
        <v>0</v>
      </c>
      <c r="CS32" s="26" t="n">
        <v>0</v>
      </c>
      <c r="CT32" s="26" t="n">
        <v>0</v>
      </c>
      <c r="CU32" s="26" t="n">
        <v>0</v>
      </c>
      <c r="CV32" s="26" t="n">
        <v>0</v>
      </c>
      <c r="CW32" s="26" t="n">
        <v>0</v>
      </c>
      <c r="CX32" s="26" t="n">
        <v>0</v>
      </c>
      <c r="CY32" s="26" t="n">
        <v>0</v>
      </c>
      <c r="CZ32" s="26" t="n">
        <v>0</v>
      </c>
      <c r="DA32" s="26" t="n">
        <v>0</v>
      </c>
      <c r="DB32" s="26" t="n">
        <v>0</v>
      </c>
      <c r="DC32" s="26" t="n">
        <v>0</v>
      </c>
      <c r="DD32" s="26" t="n">
        <v>0</v>
      </c>
      <c r="DE32" s="26" t="n">
        <v>0</v>
      </c>
      <c r="DF32" s="26" t="n">
        <v>0</v>
      </c>
      <c r="DG32" s="26" t="n">
        <v>0</v>
      </c>
      <c r="DH32" s="26" t="n">
        <v>1</v>
      </c>
      <c r="DI32" s="26" t="n">
        <v>0</v>
      </c>
      <c r="DJ32" s="26" t="n">
        <v>0</v>
      </c>
      <c r="DK32" s="26" t="n">
        <v>0</v>
      </c>
      <c r="DL32" s="26" t="n">
        <v>0</v>
      </c>
      <c r="DM32" s="26" t="n">
        <v>0</v>
      </c>
      <c r="DN32" s="26" t="n">
        <v>0</v>
      </c>
      <c r="DO32" s="26" t="n">
        <v>0</v>
      </c>
      <c r="DP32" s="26" t="n">
        <v>0</v>
      </c>
      <c r="DQ32" s="26" t="n">
        <v>0</v>
      </c>
      <c r="DR32" s="26" t="n">
        <v>0</v>
      </c>
      <c r="DS32" s="26" t="n">
        <v>0</v>
      </c>
      <c r="DT32" s="26" t="n">
        <v>0</v>
      </c>
      <c r="DU32" s="26" t="n">
        <v>0</v>
      </c>
      <c r="DV32" s="26" t="n">
        <v>0</v>
      </c>
      <c r="DW32" s="26" t="n">
        <v>0</v>
      </c>
      <c r="DX32" s="26" t="n">
        <v>0</v>
      </c>
      <c r="DY32" s="26" t="n">
        <v>0</v>
      </c>
      <c r="DZ32" s="26" t="n">
        <v>0</v>
      </c>
      <c r="EA32" s="26" t="n">
        <v>0</v>
      </c>
      <c r="EB32" s="26" t="n">
        <v>0</v>
      </c>
      <c r="EC32" s="26" t="n">
        <v>0</v>
      </c>
      <c r="ED32" s="26" t="n">
        <v>0</v>
      </c>
      <c r="EE32" s="26" t="n">
        <v>0</v>
      </c>
      <c r="EF32" s="26" t="n">
        <v>0</v>
      </c>
      <c r="EG32" s="26" t="n">
        <v>0</v>
      </c>
      <c r="EH32" s="26" t="n">
        <v>0</v>
      </c>
      <c r="EI32" s="26" t="n">
        <v>0</v>
      </c>
      <c r="EJ32" s="26" t="n">
        <v>0</v>
      </c>
      <c r="EK32" s="26" t="n">
        <v>0</v>
      </c>
      <c r="EL32" s="26" t="n">
        <v>0</v>
      </c>
      <c r="EM32" s="26" t="n">
        <v>0</v>
      </c>
      <c r="EN32" s="26" t="n">
        <v>0</v>
      </c>
      <c r="EO32" s="26" t="n">
        <v>0</v>
      </c>
      <c r="EP32" s="26" t="n">
        <v>0</v>
      </c>
      <c r="EQ32" s="26" t="n">
        <v>0</v>
      </c>
      <c r="ER32" s="26" t="n">
        <v>0</v>
      </c>
      <c r="ES32" s="26" t="n">
        <v>0</v>
      </c>
      <c r="ET32" s="26" t="n">
        <v>0</v>
      </c>
      <c r="EU32" s="26" t="n">
        <v>0</v>
      </c>
      <c r="EV32" s="26" t="n">
        <v>0</v>
      </c>
      <c r="EW32" s="26" t="n">
        <v>0</v>
      </c>
      <c r="EX32" s="26" t="n">
        <v>0</v>
      </c>
      <c r="EY32" s="26" t="n">
        <v>0</v>
      </c>
      <c r="EZ32" s="26" t="n">
        <v>0</v>
      </c>
      <c r="FA32" s="26" t="n">
        <v>0</v>
      </c>
      <c r="FB32" s="26" t="n">
        <v>0</v>
      </c>
      <c r="FC32" s="26" t="n">
        <v>0</v>
      </c>
      <c r="FD32" s="26" t="n">
        <v>0</v>
      </c>
      <c r="FE32" s="26" t="n">
        <v>0</v>
      </c>
      <c r="FF32" s="26" t="n">
        <v>0</v>
      </c>
      <c r="FG32" s="26" t="n">
        <v>0</v>
      </c>
      <c r="FH32" s="26" t="n">
        <v>0</v>
      </c>
      <c r="FI32" s="26" t="n">
        <v>0</v>
      </c>
      <c r="FJ32" s="26" t="n">
        <v>0</v>
      </c>
      <c r="FK32" s="26" t="n">
        <v>0</v>
      </c>
      <c r="FL32" s="26" t="n">
        <v>0</v>
      </c>
      <c r="FM32" s="26" t="n">
        <v>0</v>
      </c>
      <c r="FN32" s="26" t="n">
        <v>0</v>
      </c>
      <c r="FO32" s="26" t="n">
        <v>0</v>
      </c>
      <c r="FP32" s="26" t="n">
        <v>0</v>
      </c>
      <c r="FQ32" s="26" t="n">
        <v>0</v>
      </c>
      <c r="FR32" s="26" t="n">
        <v>0</v>
      </c>
      <c r="FS32" s="26" t="n">
        <v>0</v>
      </c>
      <c r="FT32" s="26" t="n">
        <v>0</v>
      </c>
      <c r="FU32" s="26" t="n">
        <v>0</v>
      </c>
      <c r="FV32" s="26" t="n">
        <v>0</v>
      </c>
      <c r="FW32" s="26" t="n">
        <v>0</v>
      </c>
      <c r="FX32" s="26" t="n">
        <v>0</v>
      </c>
      <c r="FY32" s="26" t="n">
        <v>0</v>
      </c>
      <c r="FZ32" s="26" t="n">
        <v>0</v>
      </c>
      <c r="GA32" s="26" t="n">
        <v>0</v>
      </c>
      <c r="GB32" s="26" t="n">
        <v>0</v>
      </c>
      <c r="GC32" s="26" t="n">
        <v>0</v>
      </c>
      <c r="GD32" s="26" t="n">
        <v>0</v>
      </c>
      <c r="GE32" s="26" t="n">
        <v>0</v>
      </c>
      <c r="GF32" s="26" t="n">
        <v>0</v>
      </c>
      <c r="GG32" s="26" t="n">
        <v>0</v>
      </c>
      <c r="GH32" s="26" t="n">
        <v>0</v>
      </c>
      <c r="GI32" s="26" t="n">
        <v>0</v>
      </c>
      <c r="GJ32" s="26" t="n">
        <v>0</v>
      </c>
      <c r="GK32" s="26" t="n">
        <v>0</v>
      </c>
      <c r="GL32" s="26" t="n">
        <v>0</v>
      </c>
      <c r="GM32" s="26" t="n">
        <v>0</v>
      </c>
      <c r="GN32" s="26" t="n">
        <v>0</v>
      </c>
      <c r="GO32" s="26" t="n">
        <v>0</v>
      </c>
      <c r="GP32" s="26" t="n">
        <v>0</v>
      </c>
      <c r="GQ32" s="26" t="n">
        <v>0</v>
      </c>
      <c r="GR32" s="26" t="n">
        <v>0</v>
      </c>
      <c r="GS32" s="26" t="n">
        <v>0</v>
      </c>
      <c r="GT32" s="26" t="n">
        <v>0</v>
      </c>
      <c r="GU32" s="26" t="n">
        <v>0</v>
      </c>
      <c r="GV32" s="26" t="n">
        <v>0</v>
      </c>
      <c r="GW32" s="26" t="n">
        <v>0</v>
      </c>
      <c r="GX32" s="26" t="n">
        <v>0</v>
      </c>
      <c r="GY32" s="26" t="n">
        <v>0</v>
      </c>
      <c r="GZ32" s="26" t="n">
        <v>0</v>
      </c>
      <c r="HA32" s="26" t="n">
        <v>0</v>
      </c>
      <c r="HB32" s="26" t="n">
        <v>0</v>
      </c>
      <c r="HC32" s="26" t="n">
        <v>0</v>
      </c>
      <c r="HD32" s="26" t="n">
        <v>0</v>
      </c>
      <c r="HE32" s="26" t="n">
        <v>0</v>
      </c>
      <c r="HF32" s="26" t="n">
        <v>0</v>
      </c>
      <c r="HG32" s="26" t="n">
        <v>0</v>
      </c>
      <c r="HH32" s="26" t="n">
        <v>1</v>
      </c>
      <c r="HI32" s="26" t="n">
        <v>1</v>
      </c>
      <c r="HJ32" s="26" t="n">
        <v>1</v>
      </c>
      <c r="HK32" s="26" t="n">
        <v>1</v>
      </c>
      <c r="HL32" s="26" t="n">
        <v>1</v>
      </c>
      <c r="HM32" s="26" t="n">
        <v>0</v>
      </c>
      <c r="HN32" s="26" t="n">
        <v>0</v>
      </c>
      <c r="HO32" s="26" t="n">
        <v>0</v>
      </c>
      <c r="HP32" s="26" t="n">
        <v>0</v>
      </c>
      <c r="HQ32" s="26" t="n">
        <v>0</v>
      </c>
      <c r="HR32" s="26" t="n">
        <v>0</v>
      </c>
      <c r="HS32" s="26" t="n">
        <v>0</v>
      </c>
      <c r="HT32" s="26" t="n">
        <v>0</v>
      </c>
      <c r="HU32" s="26" t="n">
        <v>0</v>
      </c>
      <c r="HV32" s="26" t="n">
        <v>0</v>
      </c>
      <c r="HW32" s="26" t="n">
        <v>0</v>
      </c>
      <c r="HX32" s="26" t="n">
        <v>0</v>
      </c>
      <c r="HY32" s="26" t="n">
        <v>0</v>
      </c>
      <c r="HZ32" s="26" t="n">
        <v>0</v>
      </c>
      <c r="IA32" s="26" t="n">
        <v>0</v>
      </c>
      <c r="IB32" s="26" t="n">
        <v>0</v>
      </c>
      <c r="IC32" s="26" t="n">
        <v>0</v>
      </c>
      <c r="ID32" s="26" t="n">
        <v>0</v>
      </c>
      <c r="IE32" s="26" t="n">
        <v>0</v>
      </c>
      <c r="IF32" s="26" t="n">
        <v>0</v>
      </c>
      <c r="IG32" s="26" t="n">
        <v>0</v>
      </c>
      <c r="IH32" s="26" t="n">
        <v>0</v>
      </c>
      <c r="II32" s="26" t="n">
        <v>0</v>
      </c>
      <c r="IJ32" s="26" t="n">
        <v>0</v>
      </c>
      <c r="IK32" s="26" t="n">
        <v>0</v>
      </c>
      <c r="IL32" s="26" t="n">
        <v>0</v>
      </c>
      <c r="IM32" s="26" t="n">
        <v>0</v>
      </c>
      <c r="IN32" s="26" t="n">
        <v>0</v>
      </c>
      <c r="IO32" s="26" t="n">
        <v>0</v>
      </c>
      <c r="IP32" s="26" t="n">
        <v>0</v>
      </c>
      <c r="IQ32" s="26" t="n">
        <v>0</v>
      </c>
      <c r="IR32" s="26" t="n">
        <v>0</v>
      </c>
      <c r="IS32" s="26" t="n">
        <v>0</v>
      </c>
      <c r="IT32" s="26" t="n">
        <v>0</v>
      </c>
      <c r="IU32" s="26" t="n">
        <v>0</v>
      </c>
      <c r="IV32" s="26" t="n">
        <v>0</v>
      </c>
      <c r="IW32" s="26" t="n">
        <v>0</v>
      </c>
      <c r="IX32" s="26" t="n">
        <v>0</v>
      </c>
      <c r="IY32" s="26" t="n">
        <v>0</v>
      </c>
      <c r="IZ32" s="26" t="n">
        <v>0</v>
      </c>
      <c r="JA32" s="26" t="n">
        <v>0</v>
      </c>
      <c r="JB32" s="26" t="n">
        <v>0</v>
      </c>
      <c r="JC32" s="26" t="n">
        <v>0</v>
      </c>
      <c r="JD32" s="26" t="n">
        <v>0</v>
      </c>
      <c r="JE32" s="26" t="n">
        <v>0</v>
      </c>
      <c r="JF32" s="26" t="n">
        <v>0</v>
      </c>
      <c r="JG32" s="26" t="n">
        <v>0</v>
      </c>
      <c r="JH32" s="26" t="n">
        <v>0</v>
      </c>
      <c r="JI32" s="26" t="n">
        <v>0</v>
      </c>
      <c r="JJ32" s="26" t="n">
        <v>0</v>
      </c>
      <c r="JK32" s="26" t="n">
        <v>0</v>
      </c>
      <c r="JL32" s="26" t="n">
        <v>0</v>
      </c>
      <c r="JM32" s="26" t="n">
        <v>0</v>
      </c>
      <c r="JN32" s="26" t="n">
        <v>0</v>
      </c>
      <c r="JO32" s="26" t="n">
        <v>0</v>
      </c>
      <c r="JP32" s="26" t="n">
        <v>0</v>
      </c>
      <c r="JQ32" s="26" t="n">
        <v>0</v>
      </c>
      <c r="JR32" s="26" t="n">
        <v>0</v>
      </c>
      <c r="JS32" s="26" t="n">
        <v>0</v>
      </c>
      <c r="JT32" s="26" t="n">
        <v>0</v>
      </c>
      <c r="JU32" s="26" t="n">
        <v>0</v>
      </c>
      <c r="JV32" s="26" t="n">
        <v>0</v>
      </c>
      <c r="JW32" s="26" t="n">
        <v>0</v>
      </c>
      <c r="JX32" s="26" t="n">
        <v>0</v>
      </c>
      <c r="JY32" s="26" t="n">
        <v>0</v>
      </c>
      <c r="JZ32" s="26" t="n">
        <v>0</v>
      </c>
      <c r="KA32" s="26" t="n">
        <v>0</v>
      </c>
      <c r="KB32" s="26" t="n">
        <v>0</v>
      </c>
      <c r="KC32" s="26" t="n">
        <v>0</v>
      </c>
      <c r="KD32" s="26" t="n">
        <v>0</v>
      </c>
      <c r="KE32" s="26" t="n">
        <v>0</v>
      </c>
      <c r="KF32" s="26" t="n">
        <v>0</v>
      </c>
      <c r="KG32" s="26" t="n">
        <v>0</v>
      </c>
      <c r="KH32" s="26" t="n">
        <v>0</v>
      </c>
      <c r="KI32" s="26" t="n">
        <v>0</v>
      </c>
      <c r="KJ32" s="26" t="n">
        <v>0</v>
      </c>
      <c r="KK32" s="26" t="n">
        <v>0</v>
      </c>
      <c r="KL32" s="26" t="n">
        <v>0</v>
      </c>
      <c r="KM32" s="26" t="n">
        <v>0</v>
      </c>
      <c r="KN32" s="26" t="n">
        <v>0</v>
      </c>
      <c r="KO32" s="26" t="n">
        <v>0</v>
      </c>
      <c r="KP32" s="26" t="n">
        <v>0</v>
      </c>
      <c r="KQ32" s="26" t="n">
        <v>0</v>
      </c>
      <c r="KR32" s="26" t="n">
        <v>0</v>
      </c>
      <c r="KS32" s="26" t="n">
        <v>0</v>
      </c>
      <c r="KT32" s="26" t="n">
        <v>0</v>
      </c>
      <c r="KU32" s="26" t="n">
        <v>0</v>
      </c>
      <c r="KV32" s="26" t="n">
        <v>0</v>
      </c>
      <c r="KW32" s="26" t="n">
        <v>0</v>
      </c>
      <c r="KX32" s="26" t="n">
        <v>0</v>
      </c>
      <c r="KY32" s="26" t="n">
        <v>0</v>
      </c>
      <c r="KZ32" s="26" t="n">
        <v>0</v>
      </c>
      <c r="LA32" s="26" t="n">
        <v>0</v>
      </c>
      <c r="LB32" s="26" t="n">
        <v>0</v>
      </c>
      <c r="LC32" s="26" t="n">
        <v>0</v>
      </c>
      <c r="LD32" s="26" t="n">
        <v>0</v>
      </c>
      <c r="LE32" s="26" t="n">
        <v>0</v>
      </c>
      <c r="LF32" s="26" t="n">
        <v>0</v>
      </c>
      <c r="LG32" s="26" t="n">
        <v>0</v>
      </c>
      <c r="LH32" s="26" t="n">
        <v>0</v>
      </c>
      <c r="LI32" s="26" t="n">
        <v>0</v>
      </c>
      <c r="LJ32" s="26" t="n">
        <v>0</v>
      </c>
      <c r="LK32" s="26" t="n">
        <v>0</v>
      </c>
      <c r="LL32" s="26" t="n">
        <v>0</v>
      </c>
      <c r="LM32" s="26" t="n">
        <v>0</v>
      </c>
      <c r="LN32" s="0" t="n">
        <f aca="false">SUM(B32:LM32)</f>
        <v>8</v>
      </c>
    </row>
    <row r="33" customFormat="false" ht="12.8" hidden="false" customHeight="false" outlineLevel="0" collapsed="false">
      <c r="A33" s="31" t="s">
        <v>250</v>
      </c>
      <c r="B33" s="26" t="n">
        <v>0</v>
      </c>
      <c r="C33" s="26" t="n">
        <v>1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6" t="n">
        <v>0</v>
      </c>
      <c r="N33" s="26" t="n">
        <v>0</v>
      </c>
      <c r="O33" s="26" t="n">
        <v>0</v>
      </c>
      <c r="P33" s="26" t="n">
        <v>0</v>
      </c>
      <c r="Q33" s="26" t="n">
        <v>0</v>
      </c>
      <c r="R33" s="26" t="n">
        <v>0</v>
      </c>
      <c r="S33" s="26" t="n">
        <v>0</v>
      </c>
      <c r="T33" s="26" t="n">
        <v>0</v>
      </c>
      <c r="U33" s="26" t="n">
        <v>0</v>
      </c>
      <c r="V33" s="26" t="n">
        <v>0</v>
      </c>
      <c r="W33" s="26" t="n">
        <v>0</v>
      </c>
      <c r="X33" s="26" t="n">
        <v>0</v>
      </c>
      <c r="Y33" s="26" t="n">
        <v>0</v>
      </c>
      <c r="Z33" s="26" t="n">
        <v>0</v>
      </c>
      <c r="AA33" s="26" t="n">
        <v>0</v>
      </c>
      <c r="AB33" s="26" t="n">
        <v>0</v>
      </c>
      <c r="AC33" s="26" t="n">
        <v>0</v>
      </c>
      <c r="AD33" s="26" t="n">
        <v>0</v>
      </c>
      <c r="AE33" s="26" t="n">
        <v>0</v>
      </c>
      <c r="AF33" s="26" t="n">
        <v>0</v>
      </c>
      <c r="AG33" s="26" t="n">
        <v>0</v>
      </c>
      <c r="AH33" s="26" t="n">
        <v>0</v>
      </c>
      <c r="AI33" s="26" t="n">
        <v>0</v>
      </c>
      <c r="AJ33" s="26" t="n">
        <v>0</v>
      </c>
      <c r="AK33" s="26" t="n">
        <v>0</v>
      </c>
      <c r="AL33" s="26" t="n">
        <v>0</v>
      </c>
      <c r="AM33" s="26" t="n">
        <v>0</v>
      </c>
      <c r="AN33" s="26" t="n">
        <v>0</v>
      </c>
      <c r="AO33" s="26" t="n">
        <v>0</v>
      </c>
      <c r="AP33" s="26" t="n">
        <v>1</v>
      </c>
      <c r="AQ33" s="26" t="n">
        <v>0</v>
      </c>
      <c r="AR33" s="26" t="n">
        <v>0</v>
      </c>
      <c r="AS33" s="26" t="n">
        <v>0</v>
      </c>
      <c r="AT33" s="26" t="n">
        <v>0</v>
      </c>
      <c r="AU33" s="26" t="n">
        <v>0</v>
      </c>
      <c r="AV33" s="26" t="n">
        <v>0</v>
      </c>
      <c r="AW33" s="26" t="n">
        <v>0</v>
      </c>
      <c r="AX33" s="26" t="n">
        <v>0</v>
      </c>
      <c r="AY33" s="26" t="n">
        <v>0</v>
      </c>
      <c r="AZ33" s="26" t="n">
        <v>0</v>
      </c>
      <c r="BA33" s="26" t="n">
        <v>0</v>
      </c>
      <c r="BB33" s="26" t="n">
        <v>0</v>
      </c>
      <c r="BC33" s="26" t="n">
        <v>0</v>
      </c>
      <c r="BD33" s="26" t="n">
        <v>0</v>
      </c>
      <c r="BE33" s="26" t="n">
        <v>0</v>
      </c>
      <c r="BF33" s="26" t="n">
        <v>0</v>
      </c>
      <c r="BG33" s="26" t="n">
        <v>0</v>
      </c>
      <c r="BH33" s="26" t="n">
        <v>0</v>
      </c>
      <c r="BI33" s="26" t="n">
        <v>0</v>
      </c>
      <c r="BJ33" s="26" t="n">
        <v>0</v>
      </c>
      <c r="BK33" s="26" t="n">
        <v>0</v>
      </c>
      <c r="BL33" s="26" t="n">
        <v>0</v>
      </c>
      <c r="BM33" s="26" t="n">
        <v>0</v>
      </c>
      <c r="BN33" s="26" t="n">
        <v>0</v>
      </c>
      <c r="BO33" s="26" t="n">
        <v>0</v>
      </c>
      <c r="BP33" s="26" t="n">
        <v>0</v>
      </c>
      <c r="BQ33" s="26" t="n">
        <v>0</v>
      </c>
      <c r="BR33" s="26" t="n">
        <v>0</v>
      </c>
      <c r="BS33" s="26" t="n">
        <v>0</v>
      </c>
      <c r="BT33" s="26" t="n">
        <v>0</v>
      </c>
      <c r="BU33" s="26" t="n">
        <v>0</v>
      </c>
      <c r="BV33" s="26" t="n">
        <v>0</v>
      </c>
      <c r="BW33" s="26" t="n">
        <v>0</v>
      </c>
      <c r="BX33" s="26" t="n">
        <v>0</v>
      </c>
      <c r="BY33" s="26" t="n">
        <v>0</v>
      </c>
      <c r="BZ33" s="26" t="n">
        <v>0</v>
      </c>
      <c r="CA33" s="26" t="n">
        <v>0</v>
      </c>
      <c r="CB33" s="26" t="n">
        <v>0</v>
      </c>
      <c r="CC33" s="26" t="n">
        <v>0</v>
      </c>
      <c r="CD33" s="26" t="n">
        <v>0</v>
      </c>
      <c r="CE33" s="26" t="n">
        <v>0</v>
      </c>
      <c r="CF33" s="26" t="n">
        <v>0</v>
      </c>
      <c r="CG33" s="26" t="n">
        <v>0</v>
      </c>
      <c r="CH33" s="26" t="n">
        <v>0</v>
      </c>
      <c r="CI33" s="26" t="n">
        <v>0</v>
      </c>
      <c r="CJ33" s="26" t="n">
        <v>0</v>
      </c>
      <c r="CK33" s="26" t="n">
        <v>0</v>
      </c>
      <c r="CL33" s="26" t="n">
        <v>0</v>
      </c>
      <c r="CM33" s="26" t="n">
        <v>0</v>
      </c>
      <c r="CN33" s="26" t="n">
        <v>0</v>
      </c>
      <c r="CO33" s="26" t="n">
        <v>0</v>
      </c>
      <c r="CP33" s="26" t="n">
        <v>0</v>
      </c>
      <c r="CQ33" s="26" t="n">
        <v>0</v>
      </c>
      <c r="CR33" s="26" t="n">
        <v>0</v>
      </c>
      <c r="CS33" s="26" t="n">
        <v>0</v>
      </c>
      <c r="CT33" s="26" t="n">
        <v>0</v>
      </c>
      <c r="CU33" s="26" t="n">
        <v>0</v>
      </c>
      <c r="CV33" s="26" t="n">
        <v>0</v>
      </c>
      <c r="CW33" s="26" t="n">
        <v>0</v>
      </c>
      <c r="CX33" s="26" t="n">
        <v>0</v>
      </c>
      <c r="CY33" s="26" t="n">
        <v>0</v>
      </c>
      <c r="CZ33" s="26" t="n">
        <v>0</v>
      </c>
      <c r="DA33" s="26" t="n">
        <v>1</v>
      </c>
      <c r="DB33" s="26" t="n">
        <v>0</v>
      </c>
      <c r="DC33" s="26" t="n">
        <v>0</v>
      </c>
      <c r="DD33" s="26" t="n">
        <v>0</v>
      </c>
      <c r="DE33" s="26" t="n">
        <v>0</v>
      </c>
      <c r="DF33" s="26" t="n">
        <v>0</v>
      </c>
      <c r="DG33" s="26" t="n">
        <v>0</v>
      </c>
      <c r="DH33" s="26" t="n">
        <v>0</v>
      </c>
      <c r="DI33" s="26" t="n">
        <v>0</v>
      </c>
      <c r="DJ33" s="26" t="n">
        <v>0</v>
      </c>
      <c r="DK33" s="26" t="n">
        <v>0</v>
      </c>
      <c r="DL33" s="26" t="n">
        <v>0</v>
      </c>
      <c r="DM33" s="26" t="n">
        <v>0</v>
      </c>
      <c r="DN33" s="26" t="n">
        <v>0</v>
      </c>
      <c r="DO33" s="26" t="n">
        <v>0</v>
      </c>
      <c r="DP33" s="26" t="n">
        <v>0</v>
      </c>
      <c r="DQ33" s="26" t="n">
        <v>0</v>
      </c>
      <c r="DR33" s="26" t="n">
        <v>0</v>
      </c>
      <c r="DS33" s="26" t="n">
        <v>0</v>
      </c>
      <c r="DT33" s="26" t="n">
        <v>0</v>
      </c>
      <c r="DU33" s="26" t="n">
        <v>0</v>
      </c>
      <c r="DV33" s="26" t="n">
        <v>0</v>
      </c>
      <c r="DW33" s="26" t="n">
        <v>0</v>
      </c>
      <c r="DX33" s="26" t="n">
        <v>0</v>
      </c>
      <c r="DY33" s="26" t="n">
        <v>0</v>
      </c>
      <c r="DZ33" s="26" t="n">
        <v>0</v>
      </c>
      <c r="EA33" s="26" t="n">
        <v>0</v>
      </c>
      <c r="EB33" s="26" t="n">
        <v>0</v>
      </c>
      <c r="EC33" s="26" t="n">
        <v>0</v>
      </c>
      <c r="ED33" s="26" t="n">
        <v>0</v>
      </c>
      <c r="EE33" s="26" t="n">
        <v>0</v>
      </c>
      <c r="EF33" s="26" t="n">
        <v>0</v>
      </c>
      <c r="EG33" s="26" t="n">
        <v>0</v>
      </c>
      <c r="EH33" s="26" t="n">
        <v>0</v>
      </c>
      <c r="EI33" s="26" t="n">
        <v>0</v>
      </c>
      <c r="EJ33" s="26" t="n">
        <v>0</v>
      </c>
      <c r="EK33" s="26" t="n">
        <v>0</v>
      </c>
      <c r="EL33" s="26" t="n">
        <v>0</v>
      </c>
      <c r="EM33" s="26" t="n">
        <v>0</v>
      </c>
      <c r="EN33" s="26" t="n">
        <v>0</v>
      </c>
      <c r="EO33" s="26" t="n">
        <v>0</v>
      </c>
      <c r="EP33" s="26" t="n">
        <v>0</v>
      </c>
      <c r="EQ33" s="26" t="n">
        <v>0</v>
      </c>
      <c r="ER33" s="26" t="n">
        <v>0</v>
      </c>
      <c r="ES33" s="26" t="n">
        <v>0</v>
      </c>
      <c r="ET33" s="26" t="n">
        <v>0</v>
      </c>
      <c r="EU33" s="26" t="n">
        <v>0</v>
      </c>
      <c r="EV33" s="26" t="n">
        <v>0</v>
      </c>
      <c r="EW33" s="26" t="n">
        <v>0</v>
      </c>
      <c r="EX33" s="26" t="n">
        <v>0</v>
      </c>
      <c r="EY33" s="26" t="n">
        <v>0</v>
      </c>
      <c r="EZ33" s="26" t="n">
        <v>0</v>
      </c>
      <c r="FA33" s="26" t="n">
        <v>0</v>
      </c>
      <c r="FB33" s="26" t="n">
        <v>0</v>
      </c>
      <c r="FC33" s="26" t="n">
        <v>0</v>
      </c>
      <c r="FD33" s="26" t="n">
        <v>0</v>
      </c>
      <c r="FE33" s="26" t="n">
        <v>0</v>
      </c>
      <c r="FF33" s="26" t="n">
        <v>0</v>
      </c>
      <c r="FG33" s="26" t="n">
        <v>0</v>
      </c>
      <c r="FH33" s="26" t="n">
        <v>0</v>
      </c>
      <c r="FI33" s="26" t="n">
        <v>0</v>
      </c>
      <c r="FJ33" s="26" t="n">
        <v>0</v>
      </c>
      <c r="FK33" s="26" t="n">
        <v>0</v>
      </c>
      <c r="FL33" s="26" t="n">
        <v>0</v>
      </c>
      <c r="FM33" s="26" t="n">
        <v>0</v>
      </c>
      <c r="FN33" s="26" t="n">
        <v>0</v>
      </c>
      <c r="FO33" s="26" t="n">
        <v>0</v>
      </c>
      <c r="FP33" s="26" t="n">
        <v>0</v>
      </c>
      <c r="FQ33" s="26" t="n">
        <v>0</v>
      </c>
      <c r="FR33" s="26" t="n">
        <v>0</v>
      </c>
      <c r="FS33" s="26" t="n">
        <v>0</v>
      </c>
      <c r="FT33" s="26" t="n">
        <v>0</v>
      </c>
      <c r="FU33" s="26" t="n">
        <v>0</v>
      </c>
      <c r="FV33" s="26" t="n">
        <v>0</v>
      </c>
      <c r="FW33" s="26" t="n">
        <v>0</v>
      </c>
      <c r="FX33" s="26" t="n">
        <v>0</v>
      </c>
      <c r="FY33" s="26" t="n">
        <v>0</v>
      </c>
      <c r="FZ33" s="26" t="n">
        <v>0</v>
      </c>
      <c r="GA33" s="26" t="n">
        <v>0</v>
      </c>
      <c r="GB33" s="26" t="n">
        <v>0</v>
      </c>
      <c r="GC33" s="26" t="n">
        <v>0</v>
      </c>
      <c r="GD33" s="26" t="n">
        <v>0</v>
      </c>
      <c r="GE33" s="26" t="n">
        <v>0</v>
      </c>
      <c r="GF33" s="26" t="n">
        <v>0</v>
      </c>
      <c r="GG33" s="26" t="n">
        <v>0</v>
      </c>
      <c r="GH33" s="26" t="n">
        <v>0</v>
      </c>
      <c r="GI33" s="26" t="n">
        <v>0</v>
      </c>
      <c r="GJ33" s="26" t="n">
        <v>0</v>
      </c>
      <c r="GK33" s="26" t="n">
        <v>0</v>
      </c>
      <c r="GL33" s="26" t="n">
        <v>0</v>
      </c>
      <c r="GM33" s="26" t="n">
        <v>0</v>
      </c>
      <c r="GN33" s="26" t="n">
        <v>0</v>
      </c>
      <c r="GO33" s="26" t="n">
        <v>0</v>
      </c>
      <c r="GP33" s="26" t="n">
        <v>0</v>
      </c>
      <c r="GQ33" s="26" t="n">
        <v>0</v>
      </c>
      <c r="GR33" s="26" t="n">
        <v>0</v>
      </c>
      <c r="GS33" s="26" t="n">
        <v>0</v>
      </c>
      <c r="GT33" s="26" t="n">
        <v>0</v>
      </c>
      <c r="GU33" s="26" t="n">
        <v>0</v>
      </c>
      <c r="GV33" s="26" t="n">
        <v>0</v>
      </c>
      <c r="GW33" s="26" t="n">
        <v>0</v>
      </c>
      <c r="GX33" s="26" t="n">
        <v>0</v>
      </c>
      <c r="GY33" s="26" t="n">
        <v>0</v>
      </c>
      <c r="GZ33" s="26" t="n">
        <v>0</v>
      </c>
      <c r="HA33" s="26" t="n">
        <v>0</v>
      </c>
      <c r="HB33" s="26" t="n">
        <v>1</v>
      </c>
      <c r="HC33" s="26" t="n">
        <v>0</v>
      </c>
      <c r="HD33" s="26" t="n">
        <v>0</v>
      </c>
      <c r="HE33" s="26" t="n">
        <v>0</v>
      </c>
      <c r="HF33" s="26" t="n">
        <v>0</v>
      </c>
      <c r="HG33" s="26" t="n">
        <v>0</v>
      </c>
      <c r="HH33" s="26" t="n">
        <v>0</v>
      </c>
      <c r="HI33" s="26" t="n">
        <v>0</v>
      </c>
      <c r="HJ33" s="26" t="n">
        <v>0</v>
      </c>
      <c r="HK33" s="26" t="n">
        <v>0</v>
      </c>
      <c r="HL33" s="26" t="n">
        <v>0</v>
      </c>
      <c r="HM33" s="26" t="n">
        <v>1</v>
      </c>
      <c r="HN33" s="26" t="n">
        <v>1</v>
      </c>
      <c r="HO33" s="26" t="n">
        <v>1</v>
      </c>
      <c r="HP33" s="26" t="n">
        <v>1</v>
      </c>
      <c r="HQ33" s="26" t="n">
        <v>1</v>
      </c>
      <c r="HR33" s="26" t="n">
        <v>1</v>
      </c>
      <c r="HS33" s="26" t="n">
        <v>0</v>
      </c>
      <c r="HT33" s="26" t="n">
        <v>0</v>
      </c>
      <c r="HU33" s="26" t="n">
        <v>0</v>
      </c>
      <c r="HV33" s="26" t="n">
        <v>0</v>
      </c>
      <c r="HW33" s="26" t="n">
        <v>0</v>
      </c>
      <c r="HX33" s="26" t="n">
        <v>0</v>
      </c>
      <c r="HY33" s="26" t="n">
        <v>0</v>
      </c>
      <c r="HZ33" s="26" t="n">
        <v>0</v>
      </c>
      <c r="IA33" s="26" t="n">
        <v>0</v>
      </c>
      <c r="IB33" s="26" t="n">
        <v>0</v>
      </c>
      <c r="IC33" s="26" t="n">
        <v>0</v>
      </c>
      <c r="ID33" s="26" t="n">
        <v>0</v>
      </c>
      <c r="IE33" s="26" t="n">
        <v>0</v>
      </c>
      <c r="IF33" s="26" t="n">
        <v>0</v>
      </c>
      <c r="IG33" s="26" t="n">
        <v>0</v>
      </c>
      <c r="IH33" s="26" t="n">
        <v>0</v>
      </c>
      <c r="II33" s="26" t="n">
        <v>0</v>
      </c>
      <c r="IJ33" s="26" t="n">
        <v>0</v>
      </c>
      <c r="IK33" s="26" t="n">
        <v>0</v>
      </c>
      <c r="IL33" s="26" t="n">
        <v>0</v>
      </c>
      <c r="IM33" s="26" t="n">
        <v>0</v>
      </c>
      <c r="IN33" s="26" t="n">
        <v>0</v>
      </c>
      <c r="IO33" s="26" t="n">
        <v>0</v>
      </c>
      <c r="IP33" s="26" t="n">
        <v>0</v>
      </c>
      <c r="IQ33" s="26" t="n">
        <v>0</v>
      </c>
      <c r="IR33" s="26" t="n">
        <v>0</v>
      </c>
      <c r="IS33" s="26" t="n">
        <v>0</v>
      </c>
      <c r="IT33" s="26" t="n">
        <v>0</v>
      </c>
      <c r="IU33" s="26" t="n">
        <v>0</v>
      </c>
      <c r="IV33" s="26" t="n">
        <v>0</v>
      </c>
      <c r="IW33" s="26" t="n">
        <v>0</v>
      </c>
      <c r="IX33" s="26" t="n">
        <v>0</v>
      </c>
      <c r="IY33" s="26" t="n">
        <v>0</v>
      </c>
      <c r="IZ33" s="26" t="n">
        <v>0</v>
      </c>
      <c r="JA33" s="26" t="n">
        <v>0</v>
      </c>
      <c r="JB33" s="26" t="n">
        <v>0</v>
      </c>
      <c r="JC33" s="26" t="n">
        <v>0</v>
      </c>
      <c r="JD33" s="26" t="n">
        <v>0</v>
      </c>
      <c r="JE33" s="26" t="n">
        <v>0</v>
      </c>
      <c r="JF33" s="26" t="n">
        <v>0</v>
      </c>
      <c r="JG33" s="26" t="n">
        <v>0</v>
      </c>
      <c r="JH33" s="26" t="n">
        <v>0</v>
      </c>
      <c r="JI33" s="26" t="n">
        <v>0</v>
      </c>
      <c r="JJ33" s="26" t="n">
        <v>0</v>
      </c>
      <c r="JK33" s="26" t="n">
        <v>0</v>
      </c>
      <c r="JL33" s="26" t="n">
        <v>0</v>
      </c>
      <c r="JM33" s="26" t="n">
        <v>0</v>
      </c>
      <c r="JN33" s="26" t="n">
        <v>0</v>
      </c>
      <c r="JO33" s="26" t="n">
        <v>0</v>
      </c>
      <c r="JP33" s="26" t="n">
        <v>0</v>
      </c>
      <c r="JQ33" s="26" t="n">
        <v>0</v>
      </c>
      <c r="JR33" s="26" t="n">
        <v>0</v>
      </c>
      <c r="JS33" s="26" t="n">
        <v>0</v>
      </c>
      <c r="JT33" s="26" t="n">
        <v>0</v>
      </c>
      <c r="JU33" s="26" t="n">
        <v>0</v>
      </c>
      <c r="JV33" s="26" t="n">
        <v>0</v>
      </c>
      <c r="JW33" s="26" t="n">
        <v>0</v>
      </c>
      <c r="JX33" s="26" t="n">
        <v>0</v>
      </c>
      <c r="JY33" s="26" t="n">
        <v>0</v>
      </c>
      <c r="JZ33" s="26" t="n">
        <v>0</v>
      </c>
      <c r="KA33" s="26" t="n">
        <v>0</v>
      </c>
      <c r="KB33" s="26" t="n">
        <v>0</v>
      </c>
      <c r="KC33" s="26" t="n">
        <v>0</v>
      </c>
      <c r="KD33" s="26" t="n">
        <v>0</v>
      </c>
      <c r="KE33" s="26" t="n">
        <v>0</v>
      </c>
      <c r="KF33" s="26" t="n">
        <v>0</v>
      </c>
      <c r="KG33" s="26" t="n">
        <v>0</v>
      </c>
      <c r="KH33" s="26" t="n">
        <v>0</v>
      </c>
      <c r="KI33" s="26" t="n">
        <v>0</v>
      </c>
      <c r="KJ33" s="26" t="n">
        <v>0</v>
      </c>
      <c r="KK33" s="26" t="n">
        <v>0</v>
      </c>
      <c r="KL33" s="26" t="n">
        <v>0</v>
      </c>
      <c r="KM33" s="26" t="n">
        <v>0</v>
      </c>
      <c r="KN33" s="26" t="n">
        <v>0</v>
      </c>
      <c r="KO33" s="26" t="n">
        <v>0</v>
      </c>
      <c r="KP33" s="26" t="n">
        <v>0</v>
      </c>
      <c r="KQ33" s="26" t="n">
        <v>0</v>
      </c>
      <c r="KR33" s="26" t="n">
        <v>0</v>
      </c>
      <c r="KS33" s="26" t="n">
        <v>0</v>
      </c>
      <c r="KT33" s="26" t="n">
        <v>0</v>
      </c>
      <c r="KU33" s="26" t="n">
        <v>0</v>
      </c>
      <c r="KV33" s="26" t="n">
        <v>0</v>
      </c>
      <c r="KW33" s="26" t="n">
        <v>0</v>
      </c>
      <c r="KX33" s="26" t="n">
        <v>0</v>
      </c>
      <c r="KY33" s="26" t="n">
        <v>0</v>
      </c>
      <c r="KZ33" s="26" t="n">
        <v>0</v>
      </c>
      <c r="LA33" s="26" t="n">
        <v>0</v>
      </c>
      <c r="LB33" s="26" t="n">
        <v>0</v>
      </c>
      <c r="LC33" s="26" t="n">
        <v>0</v>
      </c>
      <c r="LD33" s="26" t="n">
        <v>0</v>
      </c>
      <c r="LE33" s="26" t="n">
        <v>0</v>
      </c>
      <c r="LF33" s="26" t="n">
        <v>0</v>
      </c>
      <c r="LG33" s="26" t="n">
        <v>0</v>
      </c>
      <c r="LH33" s="26" t="n">
        <v>0</v>
      </c>
      <c r="LI33" s="26" t="n">
        <v>0</v>
      </c>
      <c r="LJ33" s="26" t="n">
        <v>0</v>
      </c>
      <c r="LK33" s="26" t="n">
        <v>0</v>
      </c>
      <c r="LL33" s="26" t="n">
        <v>0</v>
      </c>
      <c r="LM33" s="26" t="n">
        <v>0</v>
      </c>
      <c r="LN33" s="0" t="n">
        <f aca="false">SUM(B33:LM33)</f>
        <v>10</v>
      </c>
    </row>
    <row r="34" customFormat="false" ht="12.8" hidden="false" customHeight="false" outlineLevel="0" collapsed="false">
      <c r="A34" s="31" t="s">
        <v>257</v>
      </c>
      <c r="B34" s="26" t="n">
        <v>0</v>
      </c>
      <c r="C34" s="26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6" t="n">
        <v>0</v>
      </c>
      <c r="N34" s="26" t="n">
        <v>0</v>
      </c>
      <c r="O34" s="26" t="n">
        <v>0</v>
      </c>
      <c r="P34" s="26" t="n">
        <v>1</v>
      </c>
      <c r="Q34" s="26" t="n">
        <v>0</v>
      </c>
      <c r="R34" s="26" t="n">
        <v>0</v>
      </c>
      <c r="S34" s="26" t="n">
        <v>0</v>
      </c>
      <c r="T34" s="26" t="n">
        <v>0</v>
      </c>
      <c r="U34" s="26" t="n">
        <v>0</v>
      </c>
      <c r="V34" s="26" t="n">
        <v>0</v>
      </c>
      <c r="W34" s="26" t="n">
        <v>0</v>
      </c>
      <c r="X34" s="26" t="n">
        <v>0</v>
      </c>
      <c r="Y34" s="26" t="n">
        <v>0</v>
      </c>
      <c r="Z34" s="26" t="n">
        <v>0</v>
      </c>
      <c r="AA34" s="26" t="n">
        <v>0</v>
      </c>
      <c r="AB34" s="26" t="n">
        <v>0</v>
      </c>
      <c r="AC34" s="26" t="n">
        <v>0</v>
      </c>
      <c r="AD34" s="26" t="n">
        <v>0</v>
      </c>
      <c r="AE34" s="26" t="n">
        <v>0</v>
      </c>
      <c r="AF34" s="26" t="n">
        <v>0</v>
      </c>
      <c r="AG34" s="26" t="n">
        <v>0</v>
      </c>
      <c r="AH34" s="26" t="n">
        <v>0</v>
      </c>
      <c r="AI34" s="26" t="n">
        <v>0</v>
      </c>
      <c r="AJ34" s="26" t="n">
        <v>0</v>
      </c>
      <c r="AK34" s="26" t="n">
        <v>0</v>
      </c>
      <c r="AL34" s="26" t="n">
        <v>0</v>
      </c>
      <c r="AM34" s="26" t="n">
        <v>0</v>
      </c>
      <c r="AN34" s="26" t="n">
        <v>0</v>
      </c>
      <c r="AO34" s="26" t="n">
        <v>0</v>
      </c>
      <c r="AP34" s="26" t="n">
        <v>0</v>
      </c>
      <c r="AQ34" s="26" t="n">
        <v>0</v>
      </c>
      <c r="AR34" s="26" t="n">
        <v>0</v>
      </c>
      <c r="AS34" s="26" t="n">
        <v>0</v>
      </c>
      <c r="AT34" s="26" t="n">
        <v>0</v>
      </c>
      <c r="AU34" s="26" t="n">
        <v>0</v>
      </c>
      <c r="AV34" s="26" t="n">
        <v>0</v>
      </c>
      <c r="AW34" s="26" t="n">
        <v>0</v>
      </c>
      <c r="AX34" s="26" t="n">
        <v>0</v>
      </c>
      <c r="AY34" s="26" t="n">
        <v>0</v>
      </c>
      <c r="AZ34" s="26" t="n">
        <v>0</v>
      </c>
      <c r="BA34" s="26" t="n">
        <v>0</v>
      </c>
      <c r="BB34" s="26" t="n">
        <v>0</v>
      </c>
      <c r="BC34" s="26" t="n">
        <v>0</v>
      </c>
      <c r="BD34" s="26" t="n">
        <v>0</v>
      </c>
      <c r="BE34" s="26" t="n">
        <v>0</v>
      </c>
      <c r="BF34" s="26" t="n">
        <v>0</v>
      </c>
      <c r="BG34" s="26" t="n">
        <v>0</v>
      </c>
      <c r="BH34" s="26" t="n">
        <v>0</v>
      </c>
      <c r="BI34" s="26" t="n">
        <v>0</v>
      </c>
      <c r="BJ34" s="26" t="n">
        <v>0</v>
      </c>
      <c r="BK34" s="26" t="n">
        <v>0</v>
      </c>
      <c r="BL34" s="26" t="n">
        <v>0</v>
      </c>
      <c r="BM34" s="26" t="n">
        <v>0</v>
      </c>
      <c r="BN34" s="26" t="n">
        <v>0</v>
      </c>
      <c r="BO34" s="26" t="n">
        <v>0</v>
      </c>
      <c r="BP34" s="26" t="n">
        <v>0</v>
      </c>
      <c r="BQ34" s="26" t="n">
        <v>0</v>
      </c>
      <c r="BR34" s="26" t="n">
        <v>0</v>
      </c>
      <c r="BS34" s="26" t="n">
        <v>0</v>
      </c>
      <c r="BT34" s="26" t="n">
        <v>0</v>
      </c>
      <c r="BU34" s="26" t="n">
        <v>0</v>
      </c>
      <c r="BV34" s="26" t="n">
        <v>0</v>
      </c>
      <c r="BW34" s="26" t="n">
        <v>0</v>
      </c>
      <c r="BX34" s="26" t="n">
        <v>0</v>
      </c>
      <c r="BY34" s="26" t="n">
        <v>0</v>
      </c>
      <c r="BZ34" s="26" t="n">
        <v>0</v>
      </c>
      <c r="CA34" s="26" t="n">
        <v>0</v>
      </c>
      <c r="CB34" s="26" t="n">
        <v>0</v>
      </c>
      <c r="CC34" s="26" t="n">
        <v>0</v>
      </c>
      <c r="CD34" s="26" t="n">
        <v>0</v>
      </c>
      <c r="CE34" s="26" t="n">
        <v>0</v>
      </c>
      <c r="CF34" s="26" t="n">
        <v>0</v>
      </c>
      <c r="CG34" s="26" t="n">
        <v>0</v>
      </c>
      <c r="CH34" s="26" t="n">
        <v>0</v>
      </c>
      <c r="CI34" s="26" t="n">
        <v>0</v>
      </c>
      <c r="CJ34" s="26" t="n">
        <v>0</v>
      </c>
      <c r="CK34" s="26" t="n">
        <v>0</v>
      </c>
      <c r="CL34" s="26" t="n">
        <v>0</v>
      </c>
      <c r="CM34" s="26" t="n">
        <v>0</v>
      </c>
      <c r="CN34" s="26" t="n">
        <v>0</v>
      </c>
      <c r="CO34" s="26" t="n">
        <v>0</v>
      </c>
      <c r="CP34" s="26" t="n">
        <v>0</v>
      </c>
      <c r="CQ34" s="26" t="n">
        <v>0</v>
      </c>
      <c r="CR34" s="26" t="n">
        <v>0</v>
      </c>
      <c r="CS34" s="26" t="n">
        <v>0</v>
      </c>
      <c r="CT34" s="26" t="n">
        <v>0</v>
      </c>
      <c r="CU34" s="26" t="n">
        <v>0</v>
      </c>
      <c r="CV34" s="26" t="n">
        <v>1</v>
      </c>
      <c r="CW34" s="26" t="n">
        <v>0</v>
      </c>
      <c r="CX34" s="26" t="n">
        <v>0</v>
      </c>
      <c r="CY34" s="26" t="n">
        <v>0</v>
      </c>
      <c r="CZ34" s="26" t="n">
        <v>0</v>
      </c>
      <c r="DA34" s="26" t="n">
        <v>0</v>
      </c>
      <c r="DB34" s="26" t="n">
        <v>0</v>
      </c>
      <c r="DC34" s="26" t="n">
        <v>0</v>
      </c>
      <c r="DD34" s="26" t="n">
        <v>0</v>
      </c>
      <c r="DE34" s="26" t="n">
        <v>0</v>
      </c>
      <c r="DF34" s="26" t="n">
        <v>0</v>
      </c>
      <c r="DG34" s="26" t="n">
        <v>0</v>
      </c>
      <c r="DH34" s="26" t="n">
        <v>0</v>
      </c>
      <c r="DI34" s="26" t="n">
        <v>0</v>
      </c>
      <c r="DJ34" s="26" t="n">
        <v>0</v>
      </c>
      <c r="DK34" s="26" t="n">
        <v>0</v>
      </c>
      <c r="DL34" s="26" t="n">
        <v>0</v>
      </c>
      <c r="DM34" s="26" t="n">
        <v>0</v>
      </c>
      <c r="DN34" s="26" t="n">
        <v>0</v>
      </c>
      <c r="DO34" s="26" t="n">
        <v>0</v>
      </c>
      <c r="DP34" s="26" t="n">
        <v>0</v>
      </c>
      <c r="DQ34" s="26" t="n">
        <v>0</v>
      </c>
      <c r="DR34" s="26" t="n">
        <v>0</v>
      </c>
      <c r="DS34" s="26" t="n">
        <v>0</v>
      </c>
      <c r="DT34" s="26" t="n">
        <v>0</v>
      </c>
      <c r="DU34" s="26" t="n">
        <v>0</v>
      </c>
      <c r="DV34" s="26" t="n">
        <v>0</v>
      </c>
      <c r="DW34" s="26" t="n">
        <v>0</v>
      </c>
      <c r="DX34" s="26" t="n">
        <v>0</v>
      </c>
      <c r="DY34" s="26" t="n">
        <v>0</v>
      </c>
      <c r="DZ34" s="26" t="n">
        <v>0</v>
      </c>
      <c r="EA34" s="26" t="n">
        <v>0</v>
      </c>
      <c r="EB34" s="26" t="n">
        <v>0</v>
      </c>
      <c r="EC34" s="26" t="n">
        <v>0</v>
      </c>
      <c r="ED34" s="26" t="n">
        <v>0</v>
      </c>
      <c r="EE34" s="26" t="n">
        <v>0</v>
      </c>
      <c r="EF34" s="26" t="n">
        <v>0</v>
      </c>
      <c r="EG34" s="26" t="n">
        <v>0</v>
      </c>
      <c r="EH34" s="26" t="n">
        <v>0</v>
      </c>
      <c r="EI34" s="26" t="n">
        <v>0</v>
      </c>
      <c r="EJ34" s="26" t="n">
        <v>0</v>
      </c>
      <c r="EK34" s="26" t="n">
        <v>0</v>
      </c>
      <c r="EL34" s="26" t="n">
        <v>0</v>
      </c>
      <c r="EM34" s="26" t="n">
        <v>0</v>
      </c>
      <c r="EN34" s="26" t="n">
        <v>0</v>
      </c>
      <c r="EO34" s="26" t="n">
        <v>0</v>
      </c>
      <c r="EP34" s="26" t="n">
        <v>0</v>
      </c>
      <c r="EQ34" s="26" t="n">
        <v>0</v>
      </c>
      <c r="ER34" s="26" t="n">
        <v>0</v>
      </c>
      <c r="ES34" s="26" t="n">
        <v>0</v>
      </c>
      <c r="ET34" s="26" t="n">
        <v>0</v>
      </c>
      <c r="EU34" s="26" t="n">
        <v>0</v>
      </c>
      <c r="EV34" s="26" t="n">
        <v>0</v>
      </c>
      <c r="EW34" s="26" t="n">
        <v>0</v>
      </c>
      <c r="EX34" s="26" t="n">
        <v>0</v>
      </c>
      <c r="EY34" s="26" t="n">
        <v>0</v>
      </c>
      <c r="EZ34" s="26" t="n">
        <v>0</v>
      </c>
      <c r="FA34" s="26" t="n">
        <v>0</v>
      </c>
      <c r="FB34" s="26" t="n">
        <v>0</v>
      </c>
      <c r="FC34" s="26" t="n">
        <v>0</v>
      </c>
      <c r="FD34" s="26" t="n">
        <v>0</v>
      </c>
      <c r="FE34" s="26" t="n">
        <v>0</v>
      </c>
      <c r="FF34" s="26" t="n">
        <v>0</v>
      </c>
      <c r="FG34" s="26" t="n">
        <v>0</v>
      </c>
      <c r="FH34" s="26" t="n">
        <v>0</v>
      </c>
      <c r="FI34" s="26" t="n">
        <v>0</v>
      </c>
      <c r="FJ34" s="26" t="n">
        <v>0</v>
      </c>
      <c r="FK34" s="26" t="n">
        <v>0</v>
      </c>
      <c r="FL34" s="26" t="n">
        <v>0</v>
      </c>
      <c r="FM34" s="26" t="n">
        <v>0</v>
      </c>
      <c r="FN34" s="26" t="n">
        <v>0</v>
      </c>
      <c r="FO34" s="26" t="n">
        <v>0</v>
      </c>
      <c r="FP34" s="26" t="n">
        <v>0</v>
      </c>
      <c r="FQ34" s="26" t="n">
        <v>0</v>
      </c>
      <c r="FR34" s="26" t="n">
        <v>0</v>
      </c>
      <c r="FS34" s="26" t="n">
        <v>0</v>
      </c>
      <c r="FT34" s="26" t="n">
        <v>0</v>
      </c>
      <c r="FU34" s="26" t="n">
        <v>0</v>
      </c>
      <c r="FV34" s="26" t="n">
        <v>0</v>
      </c>
      <c r="FW34" s="26" t="n">
        <v>0</v>
      </c>
      <c r="FX34" s="26" t="n">
        <v>0</v>
      </c>
      <c r="FY34" s="26" t="n">
        <v>0</v>
      </c>
      <c r="FZ34" s="26" t="n">
        <v>0</v>
      </c>
      <c r="GA34" s="26" t="n">
        <v>0</v>
      </c>
      <c r="GB34" s="26" t="n">
        <v>0</v>
      </c>
      <c r="GC34" s="26" t="n">
        <v>0</v>
      </c>
      <c r="GD34" s="26" t="n">
        <v>0</v>
      </c>
      <c r="GE34" s="26" t="n">
        <v>0</v>
      </c>
      <c r="GF34" s="26" t="n">
        <v>0</v>
      </c>
      <c r="GG34" s="26" t="n">
        <v>0</v>
      </c>
      <c r="GH34" s="26" t="n">
        <v>0</v>
      </c>
      <c r="GI34" s="26" t="n">
        <v>0</v>
      </c>
      <c r="GJ34" s="26" t="n">
        <v>0</v>
      </c>
      <c r="GK34" s="26" t="n">
        <v>0</v>
      </c>
      <c r="GL34" s="26" t="n">
        <v>0</v>
      </c>
      <c r="GM34" s="26" t="n">
        <v>0</v>
      </c>
      <c r="GN34" s="26" t="n">
        <v>0</v>
      </c>
      <c r="GO34" s="26" t="n">
        <v>0</v>
      </c>
      <c r="GP34" s="26" t="n">
        <v>0</v>
      </c>
      <c r="GQ34" s="26" t="n">
        <v>0</v>
      </c>
      <c r="GR34" s="26" t="n">
        <v>0</v>
      </c>
      <c r="GS34" s="26" t="n">
        <v>0</v>
      </c>
      <c r="GT34" s="26" t="n">
        <v>0</v>
      </c>
      <c r="GU34" s="26" t="n">
        <v>0</v>
      </c>
      <c r="GV34" s="26" t="n">
        <v>0</v>
      </c>
      <c r="GW34" s="26" t="n">
        <v>0</v>
      </c>
      <c r="GX34" s="26" t="n">
        <v>0</v>
      </c>
      <c r="GY34" s="26" t="n">
        <v>0</v>
      </c>
      <c r="GZ34" s="26" t="n">
        <v>0</v>
      </c>
      <c r="HA34" s="26" t="n">
        <v>0</v>
      </c>
      <c r="HB34" s="26" t="n">
        <v>0</v>
      </c>
      <c r="HC34" s="26" t="n">
        <v>0</v>
      </c>
      <c r="HD34" s="26" t="n">
        <v>0</v>
      </c>
      <c r="HE34" s="26" t="n">
        <v>0</v>
      </c>
      <c r="HF34" s="26" t="n">
        <v>0</v>
      </c>
      <c r="HG34" s="26" t="n">
        <v>0</v>
      </c>
      <c r="HH34" s="26" t="n">
        <v>0</v>
      </c>
      <c r="HI34" s="26" t="n">
        <v>0</v>
      </c>
      <c r="HJ34" s="26" t="n">
        <v>0</v>
      </c>
      <c r="HK34" s="26" t="n">
        <v>0</v>
      </c>
      <c r="HL34" s="26" t="n">
        <v>0</v>
      </c>
      <c r="HM34" s="26" t="n">
        <v>0</v>
      </c>
      <c r="HN34" s="26" t="n">
        <v>0</v>
      </c>
      <c r="HO34" s="26" t="n">
        <v>0</v>
      </c>
      <c r="HP34" s="26" t="n">
        <v>0</v>
      </c>
      <c r="HQ34" s="26" t="n">
        <v>0</v>
      </c>
      <c r="HR34" s="26" t="n">
        <v>0</v>
      </c>
      <c r="HS34" s="26" t="n">
        <v>1</v>
      </c>
      <c r="HT34" s="26" t="n">
        <v>1</v>
      </c>
      <c r="HU34" s="26" t="n">
        <v>1</v>
      </c>
      <c r="HV34" s="26" t="n">
        <v>1</v>
      </c>
      <c r="HW34" s="26" t="n">
        <v>1</v>
      </c>
      <c r="HX34" s="26" t="n">
        <v>1</v>
      </c>
      <c r="HY34" s="26" t="n">
        <v>1</v>
      </c>
      <c r="HZ34" s="26" t="n">
        <v>1</v>
      </c>
      <c r="IA34" s="26" t="n">
        <v>0</v>
      </c>
      <c r="IB34" s="26" t="n">
        <v>0</v>
      </c>
      <c r="IC34" s="26" t="n">
        <v>0</v>
      </c>
      <c r="ID34" s="26" t="n">
        <v>0</v>
      </c>
      <c r="IE34" s="26" t="n">
        <v>0</v>
      </c>
      <c r="IF34" s="26" t="n">
        <v>0</v>
      </c>
      <c r="IG34" s="26" t="n">
        <v>0</v>
      </c>
      <c r="IH34" s="26" t="n">
        <v>0</v>
      </c>
      <c r="II34" s="26" t="n">
        <v>0</v>
      </c>
      <c r="IJ34" s="26" t="n">
        <v>0</v>
      </c>
      <c r="IK34" s="26" t="n">
        <v>0</v>
      </c>
      <c r="IL34" s="26" t="n">
        <v>0</v>
      </c>
      <c r="IM34" s="26" t="n">
        <v>0</v>
      </c>
      <c r="IN34" s="26" t="n">
        <v>0</v>
      </c>
      <c r="IO34" s="26" t="n">
        <v>0</v>
      </c>
      <c r="IP34" s="26" t="n">
        <v>0</v>
      </c>
      <c r="IQ34" s="26" t="n">
        <v>0</v>
      </c>
      <c r="IR34" s="26" t="n">
        <v>0</v>
      </c>
      <c r="IS34" s="26" t="n">
        <v>0</v>
      </c>
      <c r="IT34" s="26" t="n">
        <v>0</v>
      </c>
      <c r="IU34" s="26" t="n">
        <v>0</v>
      </c>
      <c r="IV34" s="26" t="n">
        <v>0</v>
      </c>
      <c r="IW34" s="26" t="n">
        <v>0</v>
      </c>
      <c r="IX34" s="26" t="n">
        <v>0</v>
      </c>
      <c r="IY34" s="26" t="n">
        <v>0</v>
      </c>
      <c r="IZ34" s="26" t="n">
        <v>0</v>
      </c>
      <c r="JA34" s="26" t="n">
        <v>0</v>
      </c>
      <c r="JB34" s="26" t="n">
        <v>0</v>
      </c>
      <c r="JC34" s="26" t="n">
        <v>0</v>
      </c>
      <c r="JD34" s="26" t="n">
        <v>0</v>
      </c>
      <c r="JE34" s="26" t="n">
        <v>0</v>
      </c>
      <c r="JF34" s="26" t="n">
        <v>0</v>
      </c>
      <c r="JG34" s="26" t="n">
        <v>0</v>
      </c>
      <c r="JH34" s="26" t="n">
        <v>0</v>
      </c>
      <c r="JI34" s="26" t="n">
        <v>0</v>
      </c>
      <c r="JJ34" s="26" t="n">
        <v>0</v>
      </c>
      <c r="JK34" s="26" t="n">
        <v>0</v>
      </c>
      <c r="JL34" s="26" t="n">
        <v>0</v>
      </c>
      <c r="JM34" s="26" t="n">
        <v>0</v>
      </c>
      <c r="JN34" s="26" t="n">
        <v>0</v>
      </c>
      <c r="JO34" s="26" t="n">
        <v>0</v>
      </c>
      <c r="JP34" s="26" t="n">
        <v>0</v>
      </c>
      <c r="JQ34" s="26" t="n">
        <v>0</v>
      </c>
      <c r="JR34" s="26" t="n">
        <v>0</v>
      </c>
      <c r="JS34" s="26" t="n">
        <v>0</v>
      </c>
      <c r="JT34" s="26" t="n">
        <v>0</v>
      </c>
      <c r="JU34" s="26" t="n">
        <v>0</v>
      </c>
      <c r="JV34" s="26" t="n">
        <v>0</v>
      </c>
      <c r="JW34" s="26" t="n">
        <v>0</v>
      </c>
      <c r="JX34" s="26" t="n">
        <v>0</v>
      </c>
      <c r="JY34" s="26" t="n">
        <v>0</v>
      </c>
      <c r="JZ34" s="26" t="n">
        <v>0</v>
      </c>
      <c r="KA34" s="26" t="n">
        <v>0</v>
      </c>
      <c r="KB34" s="26" t="n">
        <v>0</v>
      </c>
      <c r="KC34" s="26" t="n">
        <v>0</v>
      </c>
      <c r="KD34" s="26" t="n">
        <v>0</v>
      </c>
      <c r="KE34" s="26" t="n">
        <v>0</v>
      </c>
      <c r="KF34" s="26" t="n">
        <v>0</v>
      </c>
      <c r="KG34" s="26" t="n">
        <v>0</v>
      </c>
      <c r="KH34" s="26" t="n">
        <v>0</v>
      </c>
      <c r="KI34" s="26" t="n">
        <v>0</v>
      </c>
      <c r="KJ34" s="26" t="n">
        <v>0</v>
      </c>
      <c r="KK34" s="26" t="n">
        <v>0</v>
      </c>
      <c r="KL34" s="26" t="n">
        <v>0</v>
      </c>
      <c r="KM34" s="26" t="n">
        <v>0</v>
      </c>
      <c r="KN34" s="26" t="n">
        <v>0</v>
      </c>
      <c r="KO34" s="26" t="n">
        <v>0</v>
      </c>
      <c r="KP34" s="26" t="n">
        <v>0</v>
      </c>
      <c r="KQ34" s="26" t="n">
        <v>0</v>
      </c>
      <c r="KR34" s="26" t="n">
        <v>0</v>
      </c>
      <c r="KS34" s="26" t="n">
        <v>0</v>
      </c>
      <c r="KT34" s="26" t="n">
        <v>0</v>
      </c>
      <c r="KU34" s="26" t="n">
        <v>0</v>
      </c>
      <c r="KV34" s="26" t="n">
        <v>0</v>
      </c>
      <c r="KW34" s="26" t="n">
        <v>0</v>
      </c>
      <c r="KX34" s="26" t="n">
        <v>0</v>
      </c>
      <c r="KY34" s="26" t="n">
        <v>0</v>
      </c>
      <c r="KZ34" s="26" t="n">
        <v>0</v>
      </c>
      <c r="LA34" s="26" t="n">
        <v>0</v>
      </c>
      <c r="LB34" s="26" t="n">
        <v>0</v>
      </c>
      <c r="LC34" s="26" t="n">
        <v>0</v>
      </c>
      <c r="LD34" s="26" t="n">
        <v>0</v>
      </c>
      <c r="LE34" s="26" t="n">
        <v>0</v>
      </c>
      <c r="LF34" s="26" t="n">
        <v>0</v>
      </c>
      <c r="LG34" s="26" t="n">
        <v>0</v>
      </c>
      <c r="LH34" s="26" t="n">
        <v>0</v>
      </c>
      <c r="LI34" s="26" t="n">
        <v>0</v>
      </c>
      <c r="LJ34" s="26" t="n">
        <v>0</v>
      </c>
      <c r="LK34" s="26" t="n">
        <v>0</v>
      </c>
      <c r="LL34" s="26" t="n">
        <v>0</v>
      </c>
      <c r="LM34" s="26" t="n">
        <v>0</v>
      </c>
      <c r="LN34" s="0" t="n">
        <f aca="false">SUM(B34:LM34)</f>
        <v>10</v>
      </c>
    </row>
    <row r="35" customFormat="false" ht="12.8" hidden="false" customHeight="false" outlineLevel="0" collapsed="false">
      <c r="A35" s="31" t="s">
        <v>266</v>
      </c>
      <c r="B35" s="26" t="n">
        <v>0</v>
      </c>
      <c r="C35" s="26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6" t="n">
        <v>0</v>
      </c>
      <c r="N35" s="26" t="n">
        <v>0</v>
      </c>
      <c r="O35" s="26" t="n">
        <v>0</v>
      </c>
      <c r="P35" s="26" t="n">
        <v>0</v>
      </c>
      <c r="Q35" s="26" t="n">
        <v>0</v>
      </c>
      <c r="R35" s="26" t="n">
        <v>0</v>
      </c>
      <c r="S35" s="26" t="n">
        <v>0</v>
      </c>
      <c r="T35" s="26" t="n">
        <v>0</v>
      </c>
      <c r="U35" s="26" t="n">
        <v>0</v>
      </c>
      <c r="V35" s="26" t="n">
        <v>0</v>
      </c>
      <c r="W35" s="26" t="n">
        <v>0</v>
      </c>
      <c r="X35" s="26" t="n">
        <v>0</v>
      </c>
      <c r="Y35" s="26" t="n">
        <v>0</v>
      </c>
      <c r="Z35" s="26" t="n">
        <v>0</v>
      </c>
      <c r="AA35" s="26" t="n">
        <v>0</v>
      </c>
      <c r="AB35" s="26" t="n">
        <v>0</v>
      </c>
      <c r="AC35" s="26" t="n">
        <v>0</v>
      </c>
      <c r="AD35" s="26" t="n">
        <v>0</v>
      </c>
      <c r="AE35" s="26" t="n">
        <v>0</v>
      </c>
      <c r="AF35" s="26" t="n">
        <v>0</v>
      </c>
      <c r="AG35" s="26" t="n">
        <v>0</v>
      </c>
      <c r="AH35" s="26" t="n">
        <v>0</v>
      </c>
      <c r="AI35" s="26" t="n">
        <v>0</v>
      </c>
      <c r="AJ35" s="26" t="n">
        <v>0</v>
      </c>
      <c r="AK35" s="26" t="n">
        <v>0</v>
      </c>
      <c r="AL35" s="26" t="n">
        <v>0</v>
      </c>
      <c r="AM35" s="26" t="n">
        <v>0</v>
      </c>
      <c r="AN35" s="26" t="n">
        <v>0</v>
      </c>
      <c r="AO35" s="26" t="n">
        <v>0</v>
      </c>
      <c r="AP35" s="26" t="n">
        <v>0</v>
      </c>
      <c r="AQ35" s="26" t="n">
        <v>0</v>
      </c>
      <c r="AR35" s="26" t="n">
        <v>0</v>
      </c>
      <c r="AS35" s="26" t="n">
        <v>0</v>
      </c>
      <c r="AT35" s="26" t="n">
        <v>0</v>
      </c>
      <c r="AU35" s="26" t="n">
        <v>0</v>
      </c>
      <c r="AV35" s="26" t="n">
        <v>0</v>
      </c>
      <c r="AW35" s="26" t="n">
        <v>0</v>
      </c>
      <c r="AX35" s="26" t="n">
        <v>0</v>
      </c>
      <c r="AY35" s="26" t="n">
        <v>0</v>
      </c>
      <c r="AZ35" s="26" t="n">
        <v>0</v>
      </c>
      <c r="BA35" s="26" t="n">
        <v>0</v>
      </c>
      <c r="BB35" s="26" t="n">
        <v>0</v>
      </c>
      <c r="BC35" s="26" t="n">
        <v>0</v>
      </c>
      <c r="BD35" s="26" t="n">
        <v>0</v>
      </c>
      <c r="BE35" s="26" t="n">
        <v>0</v>
      </c>
      <c r="BF35" s="26" t="n">
        <v>0</v>
      </c>
      <c r="BG35" s="26" t="n">
        <v>0</v>
      </c>
      <c r="BH35" s="26" t="n">
        <v>0</v>
      </c>
      <c r="BI35" s="26" t="n">
        <v>0</v>
      </c>
      <c r="BJ35" s="26" t="n">
        <v>0</v>
      </c>
      <c r="BK35" s="26" t="n">
        <v>0</v>
      </c>
      <c r="BL35" s="26" t="n">
        <v>0</v>
      </c>
      <c r="BM35" s="26" t="n">
        <v>0</v>
      </c>
      <c r="BN35" s="26" t="n">
        <v>0</v>
      </c>
      <c r="BO35" s="26" t="n">
        <v>0</v>
      </c>
      <c r="BP35" s="26" t="n">
        <v>0</v>
      </c>
      <c r="BQ35" s="26" t="n">
        <v>0</v>
      </c>
      <c r="BR35" s="26" t="n">
        <v>0</v>
      </c>
      <c r="BS35" s="26" t="n">
        <v>0</v>
      </c>
      <c r="BT35" s="26" t="n">
        <v>0</v>
      </c>
      <c r="BU35" s="26" t="n">
        <v>0</v>
      </c>
      <c r="BV35" s="26" t="n">
        <v>0</v>
      </c>
      <c r="BW35" s="26" t="n">
        <v>0</v>
      </c>
      <c r="BX35" s="26" t="n">
        <v>0</v>
      </c>
      <c r="BY35" s="26" t="n">
        <v>1</v>
      </c>
      <c r="BZ35" s="26" t="n">
        <v>0</v>
      </c>
      <c r="CA35" s="26" t="n">
        <v>0</v>
      </c>
      <c r="CB35" s="26" t="n">
        <v>0</v>
      </c>
      <c r="CC35" s="26" t="n">
        <v>0</v>
      </c>
      <c r="CD35" s="26" t="n">
        <v>0</v>
      </c>
      <c r="CE35" s="26" t="n">
        <v>0</v>
      </c>
      <c r="CF35" s="26" t="n">
        <v>0</v>
      </c>
      <c r="CG35" s="26" t="n">
        <v>0</v>
      </c>
      <c r="CH35" s="26" t="n">
        <v>0</v>
      </c>
      <c r="CI35" s="26" t="n">
        <v>0</v>
      </c>
      <c r="CJ35" s="26" t="n">
        <v>0</v>
      </c>
      <c r="CK35" s="26" t="n">
        <v>0</v>
      </c>
      <c r="CL35" s="26" t="n">
        <v>0</v>
      </c>
      <c r="CM35" s="26" t="n">
        <v>0</v>
      </c>
      <c r="CN35" s="26" t="n">
        <v>0</v>
      </c>
      <c r="CO35" s="26" t="n">
        <v>0</v>
      </c>
      <c r="CP35" s="26" t="n">
        <v>0</v>
      </c>
      <c r="CQ35" s="26" t="n">
        <v>0</v>
      </c>
      <c r="CR35" s="26" t="n">
        <v>0</v>
      </c>
      <c r="CS35" s="26" t="n">
        <v>0</v>
      </c>
      <c r="CT35" s="26" t="n">
        <v>0</v>
      </c>
      <c r="CU35" s="26" t="n">
        <v>0</v>
      </c>
      <c r="CV35" s="26" t="n">
        <v>0</v>
      </c>
      <c r="CW35" s="26" t="n">
        <v>0</v>
      </c>
      <c r="CX35" s="26" t="n">
        <v>0</v>
      </c>
      <c r="CY35" s="26" t="n">
        <v>0</v>
      </c>
      <c r="CZ35" s="26" t="n">
        <v>0</v>
      </c>
      <c r="DA35" s="26" t="n">
        <v>0</v>
      </c>
      <c r="DB35" s="26" t="n">
        <v>0</v>
      </c>
      <c r="DC35" s="26" t="n">
        <v>0</v>
      </c>
      <c r="DD35" s="26" t="n">
        <v>0</v>
      </c>
      <c r="DE35" s="26" t="n">
        <v>0</v>
      </c>
      <c r="DF35" s="26" t="n">
        <v>0</v>
      </c>
      <c r="DG35" s="26" t="n">
        <v>0</v>
      </c>
      <c r="DH35" s="26" t="n">
        <v>0</v>
      </c>
      <c r="DI35" s="26" t="n">
        <v>0</v>
      </c>
      <c r="DJ35" s="26" t="n">
        <v>0</v>
      </c>
      <c r="DK35" s="26" t="n">
        <v>0</v>
      </c>
      <c r="DL35" s="26" t="n">
        <v>0</v>
      </c>
      <c r="DM35" s="26" t="n">
        <v>0</v>
      </c>
      <c r="DN35" s="26" t="n">
        <v>0</v>
      </c>
      <c r="DO35" s="26" t="n">
        <v>0</v>
      </c>
      <c r="DP35" s="26" t="n">
        <v>0</v>
      </c>
      <c r="DQ35" s="26" t="n">
        <v>0</v>
      </c>
      <c r="DR35" s="26" t="n">
        <v>0</v>
      </c>
      <c r="DS35" s="26" t="n">
        <v>0</v>
      </c>
      <c r="DT35" s="26" t="n">
        <v>0</v>
      </c>
      <c r="DU35" s="26" t="n">
        <v>0</v>
      </c>
      <c r="DV35" s="26" t="n">
        <v>0</v>
      </c>
      <c r="DW35" s="26" t="n">
        <v>0</v>
      </c>
      <c r="DX35" s="26" t="n">
        <v>0</v>
      </c>
      <c r="DY35" s="26" t="n">
        <v>0</v>
      </c>
      <c r="DZ35" s="26" t="n">
        <v>0</v>
      </c>
      <c r="EA35" s="26" t="n">
        <v>0</v>
      </c>
      <c r="EB35" s="26" t="n">
        <v>0</v>
      </c>
      <c r="EC35" s="26" t="n">
        <v>0</v>
      </c>
      <c r="ED35" s="26" t="n">
        <v>0</v>
      </c>
      <c r="EE35" s="26" t="n">
        <v>0</v>
      </c>
      <c r="EF35" s="26" t="n">
        <v>0</v>
      </c>
      <c r="EG35" s="26" t="n">
        <v>0</v>
      </c>
      <c r="EH35" s="26" t="n">
        <v>0</v>
      </c>
      <c r="EI35" s="26" t="n">
        <v>0</v>
      </c>
      <c r="EJ35" s="26" t="n">
        <v>0</v>
      </c>
      <c r="EK35" s="26" t="n">
        <v>0</v>
      </c>
      <c r="EL35" s="26" t="n">
        <v>0</v>
      </c>
      <c r="EM35" s="26" t="n">
        <v>0</v>
      </c>
      <c r="EN35" s="26" t="n">
        <v>0</v>
      </c>
      <c r="EO35" s="26" t="n">
        <v>0</v>
      </c>
      <c r="EP35" s="26" t="n">
        <v>0</v>
      </c>
      <c r="EQ35" s="26" t="n">
        <v>0</v>
      </c>
      <c r="ER35" s="26" t="n">
        <v>0</v>
      </c>
      <c r="ES35" s="26" t="n">
        <v>0</v>
      </c>
      <c r="ET35" s="26" t="n">
        <v>0</v>
      </c>
      <c r="EU35" s="26" t="n">
        <v>0</v>
      </c>
      <c r="EV35" s="26" t="n">
        <v>0</v>
      </c>
      <c r="EW35" s="26" t="n">
        <v>0</v>
      </c>
      <c r="EX35" s="26" t="n">
        <v>0</v>
      </c>
      <c r="EY35" s="26" t="n">
        <v>0</v>
      </c>
      <c r="EZ35" s="26" t="n">
        <v>0</v>
      </c>
      <c r="FA35" s="26" t="n">
        <v>0</v>
      </c>
      <c r="FB35" s="26" t="n">
        <v>0</v>
      </c>
      <c r="FC35" s="26" t="n">
        <v>0</v>
      </c>
      <c r="FD35" s="26" t="n">
        <v>0</v>
      </c>
      <c r="FE35" s="26" t="n">
        <v>0</v>
      </c>
      <c r="FF35" s="26" t="n">
        <v>0</v>
      </c>
      <c r="FG35" s="26" t="n">
        <v>0</v>
      </c>
      <c r="FH35" s="26" t="n">
        <v>0</v>
      </c>
      <c r="FI35" s="26" t="n">
        <v>0</v>
      </c>
      <c r="FJ35" s="26" t="n">
        <v>0</v>
      </c>
      <c r="FK35" s="26" t="n">
        <v>0</v>
      </c>
      <c r="FL35" s="26" t="n">
        <v>0</v>
      </c>
      <c r="FM35" s="26" t="n">
        <v>0</v>
      </c>
      <c r="FN35" s="26" t="n">
        <v>0</v>
      </c>
      <c r="FO35" s="26" t="n">
        <v>0</v>
      </c>
      <c r="FP35" s="26" t="n">
        <v>0</v>
      </c>
      <c r="FQ35" s="26" t="n">
        <v>0</v>
      </c>
      <c r="FR35" s="26" t="n">
        <v>0</v>
      </c>
      <c r="FS35" s="26" t="n">
        <v>0</v>
      </c>
      <c r="FT35" s="26" t="n">
        <v>0</v>
      </c>
      <c r="FU35" s="26" t="n">
        <v>0</v>
      </c>
      <c r="FV35" s="26" t="n">
        <v>0</v>
      </c>
      <c r="FW35" s="26" t="n">
        <v>0</v>
      </c>
      <c r="FX35" s="26" t="n">
        <v>0</v>
      </c>
      <c r="FY35" s="26" t="n">
        <v>0</v>
      </c>
      <c r="FZ35" s="26" t="n">
        <v>0</v>
      </c>
      <c r="GA35" s="26" t="n">
        <v>0</v>
      </c>
      <c r="GB35" s="26" t="n">
        <v>0</v>
      </c>
      <c r="GC35" s="26" t="n">
        <v>0</v>
      </c>
      <c r="GD35" s="26" t="n">
        <v>0</v>
      </c>
      <c r="GE35" s="26" t="n">
        <v>0</v>
      </c>
      <c r="GF35" s="26" t="n">
        <v>0</v>
      </c>
      <c r="GG35" s="26" t="n">
        <v>0</v>
      </c>
      <c r="GH35" s="26" t="n">
        <v>0</v>
      </c>
      <c r="GI35" s="26" t="n">
        <v>0</v>
      </c>
      <c r="GJ35" s="26" t="n">
        <v>0</v>
      </c>
      <c r="GK35" s="26" t="n">
        <v>0</v>
      </c>
      <c r="GL35" s="26" t="n">
        <v>0</v>
      </c>
      <c r="GM35" s="26" t="n">
        <v>0</v>
      </c>
      <c r="GN35" s="26" t="n">
        <v>0</v>
      </c>
      <c r="GO35" s="26" t="n">
        <v>0</v>
      </c>
      <c r="GP35" s="26" t="n">
        <v>0</v>
      </c>
      <c r="GQ35" s="26" t="n">
        <v>0</v>
      </c>
      <c r="GR35" s="26" t="n">
        <v>0</v>
      </c>
      <c r="GS35" s="26" t="n">
        <v>0</v>
      </c>
      <c r="GT35" s="26" t="n">
        <v>0</v>
      </c>
      <c r="GU35" s="26" t="n">
        <v>0</v>
      </c>
      <c r="GV35" s="26" t="n">
        <v>0</v>
      </c>
      <c r="GW35" s="26" t="n">
        <v>0</v>
      </c>
      <c r="GX35" s="26" t="n">
        <v>0</v>
      </c>
      <c r="GY35" s="26" t="n">
        <v>0</v>
      </c>
      <c r="GZ35" s="26" t="n">
        <v>0</v>
      </c>
      <c r="HA35" s="26" t="n">
        <v>0</v>
      </c>
      <c r="HB35" s="26" t="n">
        <v>0</v>
      </c>
      <c r="HC35" s="26" t="n">
        <v>0</v>
      </c>
      <c r="HD35" s="26" t="n">
        <v>0</v>
      </c>
      <c r="HE35" s="26" t="n">
        <v>0</v>
      </c>
      <c r="HF35" s="26" t="n">
        <v>0</v>
      </c>
      <c r="HG35" s="26" t="n">
        <v>0</v>
      </c>
      <c r="HH35" s="26" t="n">
        <v>0</v>
      </c>
      <c r="HI35" s="26" t="n">
        <v>0</v>
      </c>
      <c r="HJ35" s="26" t="n">
        <v>0</v>
      </c>
      <c r="HK35" s="26" t="n">
        <v>0</v>
      </c>
      <c r="HL35" s="26" t="n">
        <v>0</v>
      </c>
      <c r="HM35" s="26" t="n">
        <v>0</v>
      </c>
      <c r="HN35" s="26" t="n">
        <v>0</v>
      </c>
      <c r="HO35" s="26" t="n">
        <v>0</v>
      </c>
      <c r="HP35" s="26" t="n">
        <v>0</v>
      </c>
      <c r="HQ35" s="26" t="n">
        <v>0</v>
      </c>
      <c r="HR35" s="26" t="n">
        <v>0</v>
      </c>
      <c r="HS35" s="26" t="n">
        <v>0</v>
      </c>
      <c r="HT35" s="26" t="n">
        <v>0</v>
      </c>
      <c r="HU35" s="26" t="n">
        <v>0</v>
      </c>
      <c r="HV35" s="26" t="n">
        <v>0</v>
      </c>
      <c r="HW35" s="26" t="n">
        <v>0</v>
      </c>
      <c r="HX35" s="26" t="n">
        <v>0</v>
      </c>
      <c r="HY35" s="26" t="n">
        <v>0</v>
      </c>
      <c r="HZ35" s="26" t="n">
        <v>0</v>
      </c>
      <c r="IA35" s="26" t="n">
        <v>1</v>
      </c>
      <c r="IB35" s="26" t="n">
        <v>1</v>
      </c>
      <c r="IC35" s="26" t="n">
        <v>1</v>
      </c>
      <c r="ID35" s="26" t="n">
        <v>1</v>
      </c>
      <c r="IE35" s="26" t="n">
        <v>1</v>
      </c>
      <c r="IF35" s="26" t="n">
        <v>1</v>
      </c>
      <c r="IG35" s="26" t="n">
        <v>1</v>
      </c>
      <c r="IH35" s="26" t="n">
        <v>0</v>
      </c>
      <c r="II35" s="26" t="n">
        <v>0</v>
      </c>
      <c r="IJ35" s="26" t="n">
        <v>0</v>
      </c>
      <c r="IK35" s="26" t="n">
        <v>0</v>
      </c>
      <c r="IL35" s="26" t="n">
        <v>0</v>
      </c>
      <c r="IM35" s="26" t="n">
        <v>0</v>
      </c>
      <c r="IN35" s="26" t="n">
        <v>0</v>
      </c>
      <c r="IO35" s="26" t="n">
        <v>0</v>
      </c>
      <c r="IP35" s="26" t="n">
        <v>0</v>
      </c>
      <c r="IQ35" s="26" t="n">
        <v>0</v>
      </c>
      <c r="IR35" s="26" t="n">
        <v>0</v>
      </c>
      <c r="IS35" s="26" t="n">
        <v>0</v>
      </c>
      <c r="IT35" s="26" t="n">
        <v>0</v>
      </c>
      <c r="IU35" s="26" t="n">
        <v>0</v>
      </c>
      <c r="IV35" s="26" t="n">
        <v>0</v>
      </c>
      <c r="IW35" s="26" t="n">
        <v>0</v>
      </c>
      <c r="IX35" s="26" t="n">
        <v>0</v>
      </c>
      <c r="IY35" s="26" t="n">
        <v>0</v>
      </c>
      <c r="IZ35" s="26" t="n">
        <v>0</v>
      </c>
      <c r="JA35" s="26" t="n">
        <v>0</v>
      </c>
      <c r="JB35" s="26" t="n">
        <v>0</v>
      </c>
      <c r="JC35" s="26" t="n">
        <v>0</v>
      </c>
      <c r="JD35" s="26" t="n">
        <v>0</v>
      </c>
      <c r="JE35" s="26" t="n">
        <v>0</v>
      </c>
      <c r="JF35" s="26" t="n">
        <v>0</v>
      </c>
      <c r="JG35" s="26" t="n">
        <v>0</v>
      </c>
      <c r="JH35" s="26" t="n">
        <v>0</v>
      </c>
      <c r="JI35" s="26" t="n">
        <v>0</v>
      </c>
      <c r="JJ35" s="26" t="n">
        <v>0</v>
      </c>
      <c r="JK35" s="26" t="n">
        <v>0</v>
      </c>
      <c r="JL35" s="26" t="n">
        <v>0</v>
      </c>
      <c r="JM35" s="26" t="n">
        <v>0</v>
      </c>
      <c r="JN35" s="26" t="n">
        <v>0</v>
      </c>
      <c r="JO35" s="26" t="n">
        <v>0</v>
      </c>
      <c r="JP35" s="26" t="n">
        <v>0</v>
      </c>
      <c r="JQ35" s="26" t="n">
        <v>0</v>
      </c>
      <c r="JR35" s="26" t="n">
        <v>0</v>
      </c>
      <c r="JS35" s="26" t="n">
        <v>0</v>
      </c>
      <c r="JT35" s="26" t="n">
        <v>0</v>
      </c>
      <c r="JU35" s="26" t="n">
        <v>0</v>
      </c>
      <c r="JV35" s="26" t="n">
        <v>0</v>
      </c>
      <c r="JW35" s="26" t="n">
        <v>0</v>
      </c>
      <c r="JX35" s="26" t="n">
        <v>0</v>
      </c>
      <c r="JY35" s="26" t="n">
        <v>0</v>
      </c>
      <c r="JZ35" s="26" t="n">
        <v>0</v>
      </c>
      <c r="KA35" s="26" t="n">
        <v>0</v>
      </c>
      <c r="KB35" s="26" t="n">
        <v>0</v>
      </c>
      <c r="KC35" s="26" t="n">
        <v>0</v>
      </c>
      <c r="KD35" s="26" t="n">
        <v>0</v>
      </c>
      <c r="KE35" s="26" t="n">
        <v>0</v>
      </c>
      <c r="KF35" s="26" t="n">
        <v>0</v>
      </c>
      <c r="KG35" s="26" t="n">
        <v>0</v>
      </c>
      <c r="KH35" s="26" t="n">
        <v>0</v>
      </c>
      <c r="KI35" s="26" t="n">
        <v>0</v>
      </c>
      <c r="KJ35" s="26" t="n">
        <v>0</v>
      </c>
      <c r="KK35" s="26" t="n">
        <v>0</v>
      </c>
      <c r="KL35" s="26" t="n">
        <v>0</v>
      </c>
      <c r="KM35" s="26" t="n">
        <v>0</v>
      </c>
      <c r="KN35" s="26" t="n">
        <v>0</v>
      </c>
      <c r="KO35" s="26" t="n">
        <v>0</v>
      </c>
      <c r="KP35" s="26" t="n">
        <v>0</v>
      </c>
      <c r="KQ35" s="26" t="n">
        <v>0</v>
      </c>
      <c r="KR35" s="26" t="n">
        <v>0</v>
      </c>
      <c r="KS35" s="26" t="n">
        <v>0</v>
      </c>
      <c r="KT35" s="26" t="n">
        <v>0</v>
      </c>
      <c r="KU35" s="26" t="n">
        <v>0</v>
      </c>
      <c r="KV35" s="26" t="n">
        <v>0</v>
      </c>
      <c r="KW35" s="26" t="n">
        <v>0</v>
      </c>
      <c r="KX35" s="26" t="n">
        <v>0</v>
      </c>
      <c r="KY35" s="26" t="n">
        <v>0</v>
      </c>
      <c r="KZ35" s="26" t="n">
        <v>0</v>
      </c>
      <c r="LA35" s="26" t="n">
        <v>0</v>
      </c>
      <c r="LB35" s="26" t="n">
        <v>0</v>
      </c>
      <c r="LC35" s="26" t="n">
        <v>0</v>
      </c>
      <c r="LD35" s="26" t="n">
        <v>0</v>
      </c>
      <c r="LE35" s="26" t="n">
        <v>0</v>
      </c>
      <c r="LF35" s="26" t="n">
        <v>0</v>
      </c>
      <c r="LG35" s="26" t="n">
        <v>0</v>
      </c>
      <c r="LH35" s="26" t="n">
        <v>0</v>
      </c>
      <c r="LI35" s="26" t="n">
        <v>0</v>
      </c>
      <c r="LJ35" s="26" t="n">
        <v>0</v>
      </c>
      <c r="LK35" s="26" t="n">
        <v>0</v>
      </c>
      <c r="LL35" s="26" t="n">
        <v>0</v>
      </c>
      <c r="LM35" s="26" t="n">
        <v>0</v>
      </c>
      <c r="LN35" s="0" t="n">
        <f aca="false">SUM(B35:LM35)</f>
        <v>8</v>
      </c>
    </row>
    <row r="36" s="34" customFormat="true" ht="12.8" hidden="false" customHeight="false" outlineLevel="0" collapsed="false">
      <c r="A36" s="32" t="s">
        <v>274</v>
      </c>
      <c r="B36" s="33" t="n">
        <v>0</v>
      </c>
      <c r="C36" s="33" t="n">
        <v>0</v>
      </c>
      <c r="D36" s="33" t="n">
        <v>0</v>
      </c>
      <c r="E36" s="33" t="n">
        <v>0</v>
      </c>
      <c r="F36" s="33" t="n">
        <v>0</v>
      </c>
      <c r="G36" s="33" t="n">
        <v>0</v>
      </c>
      <c r="H36" s="33" t="n">
        <v>0</v>
      </c>
      <c r="I36" s="33" t="n">
        <v>0</v>
      </c>
      <c r="J36" s="33" t="n">
        <v>0</v>
      </c>
      <c r="K36" s="33" t="n">
        <v>0</v>
      </c>
      <c r="L36" s="33" t="n">
        <v>0</v>
      </c>
      <c r="M36" s="33" t="n">
        <v>0</v>
      </c>
      <c r="N36" s="33" t="n">
        <v>0</v>
      </c>
      <c r="O36" s="33" t="n">
        <v>0</v>
      </c>
      <c r="P36" s="33" t="n">
        <v>0</v>
      </c>
      <c r="Q36" s="33" t="n">
        <v>0</v>
      </c>
      <c r="R36" s="33" t="n">
        <v>0</v>
      </c>
      <c r="S36" s="33" t="n">
        <v>0</v>
      </c>
      <c r="T36" s="33" t="n">
        <v>0</v>
      </c>
      <c r="U36" s="33" t="n">
        <v>0</v>
      </c>
      <c r="V36" s="33" t="n">
        <v>0</v>
      </c>
      <c r="W36" s="33" t="n">
        <v>0</v>
      </c>
      <c r="X36" s="33" t="n">
        <v>0</v>
      </c>
      <c r="Y36" s="33" t="n">
        <v>0</v>
      </c>
      <c r="Z36" s="33" t="n">
        <v>0</v>
      </c>
      <c r="AA36" s="33" t="n">
        <v>0</v>
      </c>
      <c r="AB36" s="33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33" t="n">
        <v>0</v>
      </c>
      <c r="AJ36" s="33" t="n">
        <v>0</v>
      </c>
      <c r="AK36" s="33" t="n">
        <v>0</v>
      </c>
      <c r="AL36" s="33" t="n">
        <v>0</v>
      </c>
      <c r="AM36" s="33" t="n">
        <v>0</v>
      </c>
      <c r="AN36" s="33" t="n">
        <v>0</v>
      </c>
      <c r="AO36" s="33" t="n">
        <v>0</v>
      </c>
      <c r="AP36" s="33" t="n">
        <v>0</v>
      </c>
      <c r="AQ36" s="33" t="n">
        <v>0</v>
      </c>
      <c r="AR36" s="33" t="n">
        <v>0</v>
      </c>
      <c r="AS36" s="33" t="n">
        <v>0</v>
      </c>
      <c r="AT36" s="33" t="n">
        <v>0</v>
      </c>
      <c r="AU36" s="33" t="n">
        <v>0</v>
      </c>
      <c r="AV36" s="33" t="n">
        <v>0</v>
      </c>
      <c r="AW36" s="33" t="n">
        <v>0</v>
      </c>
      <c r="AX36" s="33" t="n">
        <v>0</v>
      </c>
      <c r="AY36" s="33" t="n">
        <v>0</v>
      </c>
      <c r="AZ36" s="33" t="n">
        <v>0</v>
      </c>
      <c r="BA36" s="33" t="n">
        <v>0</v>
      </c>
      <c r="BB36" s="33" t="n">
        <v>0</v>
      </c>
      <c r="BC36" s="33" t="n">
        <v>0</v>
      </c>
      <c r="BD36" s="33" t="n">
        <v>0</v>
      </c>
      <c r="BE36" s="33" t="n">
        <v>0</v>
      </c>
      <c r="BF36" s="33" t="n">
        <v>0</v>
      </c>
      <c r="BG36" s="33" t="n">
        <v>0</v>
      </c>
      <c r="BH36" s="33" t="n">
        <v>0</v>
      </c>
      <c r="BI36" s="33" t="n">
        <v>0</v>
      </c>
      <c r="BJ36" s="33" t="n">
        <v>0</v>
      </c>
      <c r="BK36" s="33" t="n">
        <v>0</v>
      </c>
      <c r="BL36" s="33" t="n">
        <v>0</v>
      </c>
      <c r="BM36" s="33" t="n">
        <v>0</v>
      </c>
      <c r="BN36" s="33" t="n">
        <v>0</v>
      </c>
      <c r="BO36" s="33" t="n">
        <v>0</v>
      </c>
      <c r="BP36" s="33" t="n">
        <v>0</v>
      </c>
      <c r="BQ36" s="33" t="n">
        <v>0</v>
      </c>
      <c r="BR36" s="33" t="n">
        <v>0</v>
      </c>
      <c r="BS36" s="33" t="n">
        <v>0</v>
      </c>
      <c r="BT36" s="33" t="n">
        <v>0</v>
      </c>
      <c r="BU36" s="33" t="n">
        <v>0</v>
      </c>
      <c r="BV36" s="33" t="n">
        <v>0</v>
      </c>
      <c r="BW36" s="33" t="n">
        <v>0</v>
      </c>
      <c r="BX36" s="33" t="n">
        <v>0</v>
      </c>
      <c r="BY36" s="33" t="n">
        <v>0</v>
      </c>
      <c r="BZ36" s="33" t="n">
        <v>0</v>
      </c>
      <c r="CA36" s="33" t="n">
        <v>0</v>
      </c>
      <c r="CB36" s="33" t="n">
        <v>0</v>
      </c>
      <c r="CC36" s="33" t="n">
        <v>0</v>
      </c>
      <c r="CD36" s="33" t="n">
        <v>0</v>
      </c>
      <c r="CE36" s="33" t="n">
        <v>0</v>
      </c>
      <c r="CF36" s="33" t="n">
        <v>0</v>
      </c>
      <c r="CG36" s="33" t="n">
        <v>0</v>
      </c>
      <c r="CH36" s="33" t="n">
        <v>0</v>
      </c>
      <c r="CI36" s="33" t="n">
        <v>0</v>
      </c>
      <c r="CJ36" s="33" t="n">
        <v>0</v>
      </c>
      <c r="CK36" s="33" t="n">
        <v>0</v>
      </c>
      <c r="CL36" s="33" t="n">
        <v>0</v>
      </c>
      <c r="CM36" s="33" t="n">
        <v>0</v>
      </c>
      <c r="CN36" s="33" t="n">
        <v>0</v>
      </c>
      <c r="CO36" s="33" t="n">
        <v>0</v>
      </c>
      <c r="CP36" s="33" t="n">
        <v>0</v>
      </c>
      <c r="CQ36" s="33" t="n">
        <v>0</v>
      </c>
      <c r="CR36" s="33" t="n">
        <v>0</v>
      </c>
      <c r="CS36" s="33" t="n">
        <v>0</v>
      </c>
      <c r="CT36" s="33" t="n">
        <v>0</v>
      </c>
      <c r="CU36" s="33" t="n">
        <v>0</v>
      </c>
      <c r="CV36" s="33" t="n">
        <v>0</v>
      </c>
      <c r="CW36" s="33" t="n">
        <v>0</v>
      </c>
      <c r="CX36" s="33" t="n">
        <v>0</v>
      </c>
      <c r="CY36" s="33" t="n">
        <v>0</v>
      </c>
      <c r="CZ36" s="33" t="n">
        <v>0</v>
      </c>
      <c r="DA36" s="33" t="n">
        <v>0</v>
      </c>
      <c r="DB36" s="33" t="n">
        <v>0</v>
      </c>
      <c r="DC36" s="33" t="n">
        <v>0</v>
      </c>
      <c r="DD36" s="33" t="n">
        <v>0</v>
      </c>
      <c r="DE36" s="33" t="n">
        <v>0</v>
      </c>
      <c r="DF36" s="33" t="n">
        <v>0</v>
      </c>
      <c r="DG36" s="33" t="n">
        <v>0</v>
      </c>
      <c r="DH36" s="33" t="n">
        <v>0</v>
      </c>
      <c r="DI36" s="33" t="n">
        <v>0</v>
      </c>
      <c r="DJ36" s="33" t="n">
        <v>0</v>
      </c>
      <c r="DK36" s="33" t="n">
        <v>0</v>
      </c>
      <c r="DL36" s="33" t="n">
        <v>0</v>
      </c>
      <c r="DM36" s="33" t="n">
        <v>0</v>
      </c>
      <c r="DN36" s="33" t="n">
        <v>0</v>
      </c>
      <c r="DO36" s="33" t="n">
        <v>0</v>
      </c>
      <c r="DP36" s="33" t="n">
        <v>0</v>
      </c>
      <c r="DQ36" s="33" t="n">
        <v>0</v>
      </c>
      <c r="DR36" s="33" t="n">
        <v>0</v>
      </c>
      <c r="DS36" s="33" t="n">
        <v>0</v>
      </c>
      <c r="DT36" s="33" t="n">
        <v>0</v>
      </c>
      <c r="DU36" s="33" t="n">
        <v>0</v>
      </c>
      <c r="DV36" s="33" t="n">
        <v>0</v>
      </c>
      <c r="DW36" s="33" t="n">
        <v>0</v>
      </c>
      <c r="DX36" s="33" t="n">
        <v>0</v>
      </c>
      <c r="DY36" s="33" t="n">
        <v>0</v>
      </c>
      <c r="DZ36" s="33" t="n">
        <v>0</v>
      </c>
      <c r="EA36" s="33" t="n">
        <v>0</v>
      </c>
      <c r="EB36" s="33" t="n">
        <v>1</v>
      </c>
      <c r="EC36" s="33" t="n">
        <v>0</v>
      </c>
      <c r="ED36" s="33" t="n">
        <v>0</v>
      </c>
      <c r="EE36" s="33" t="n">
        <v>0</v>
      </c>
      <c r="EF36" s="33" t="n">
        <v>0</v>
      </c>
      <c r="EG36" s="33" t="n">
        <v>0</v>
      </c>
      <c r="EH36" s="33" t="n">
        <v>0</v>
      </c>
      <c r="EI36" s="33" t="n">
        <v>1</v>
      </c>
      <c r="EJ36" s="33" t="n">
        <v>0</v>
      </c>
      <c r="EK36" s="33" t="n">
        <v>0</v>
      </c>
      <c r="EL36" s="33" t="n">
        <v>0</v>
      </c>
      <c r="EM36" s="33" t="n">
        <v>0</v>
      </c>
      <c r="EN36" s="33" t="n">
        <v>0</v>
      </c>
      <c r="EO36" s="33" t="n">
        <v>0</v>
      </c>
      <c r="EP36" s="33" t="n">
        <v>0</v>
      </c>
      <c r="EQ36" s="33" t="n">
        <v>0</v>
      </c>
      <c r="ER36" s="33" t="n">
        <v>0</v>
      </c>
      <c r="ES36" s="33" t="n">
        <v>0</v>
      </c>
      <c r="ET36" s="33" t="n">
        <v>0</v>
      </c>
      <c r="EU36" s="33" t="n">
        <v>0</v>
      </c>
      <c r="EV36" s="33" t="n">
        <v>0</v>
      </c>
      <c r="EW36" s="33" t="n">
        <v>0</v>
      </c>
      <c r="EX36" s="33" t="n">
        <v>0</v>
      </c>
      <c r="EY36" s="33" t="n">
        <v>0</v>
      </c>
      <c r="EZ36" s="33" t="n">
        <v>0</v>
      </c>
      <c r="FA36" s="33" t="n">
        <v>0</v>
      </c>
      <c r="FB36" s="33" t="n">
        <v>0</v>
      </c>
      <c r="FC36" s="33" t="n">
        <v>0</v>
      </c>
      <c r="FD36" s="33" t="n">
        <v>0</v>
      </c>
      <c r="FE36" s="33" t="n">
        <v>0</v>
      </c>
      <c r="FF36" s="33" t="n">
        <v>1</v>
      </c>
      <c r="FG36" s="33" t="n">
        <v>0</v>
      </c>
      <c r="FH36" s="33" t="n">
        <v>0</v>
      </c>
      <c r="FI36" s="33" t="n">
        <v>0</v>
      </c>
      <c r="FJ36" s="33" t="n">
        <v>0</v>
      </c>
      <c r="FK36" s="33" t="n">
        <v>0</v>
      </c>
      <c r="FL36" s="33" t="n">
        <v>0</v>
      </c>
      <c r="FM36" s="33" t="n">
        <v>0</v>
      </c>
      <c r="FN36" s="33" t="n">
        <v>0</v>
      </c>
      <c r="FO36" s="33" t="n">
        <v>0</v>
      </c>
      <c r="FP36" s="33" t="n">
        <v>0</v>
      </c>
      <c r="FQ36" s="33" t="n">
        <v>0</v>
      </c>
      <c r="FR36" s="33" t="n">
        <v>0</v>
      </c>
      <c r="FS36" s="33" t="n">
        <v>0</v>
      </c>
      <c r="FT36" s="33" t="n">
        <v>0</v>
      </c>
      <c r="FU36" s="33" t="n">
        <v>0</v>
      </c>
      <c r="FV36" s="33" t="n">
        <v>0</v>
      </c>
      <c r="FW36" s="33" t="n">
        <v>0</v>
      </c>
      <c r="FX36" s="33" t="n">
        <v>0</v>
      </c>
      <c r="FY36" s="33" t="n">
        <v>0</v>
      </c>
      <c r="FZ36" s="33" t="n">
        <v>0</v>
      </c>
      <c r="GA36" s="33" t="n">
        <v>0</v>
      </c>
      <c r="GB36" s="33" t="n">
        <v>0</v>
      </c>
      <c r="GC36" s="33" t="n">
        <v>0</v>
      </c>
      <c r="GD36" s="33" t="n">
        <v>0</v>
      </c>
      <c r="GE36" s="33" t="n">
        <v>0</v>
      </c>
      <c r="GF36" s="33" t="n">
        <v>0</v>
      </c>
      <c r="GG36" s="33" t="n">
        <v>0</v>
      </c>
      <c r="GH36" s="33" t="n">
        <v>0</v>
      </c>
      <c r="GI36" s="33" t="n">
        <v>0</v>
      </c>
      <c r="GJ36" s="33" t="n">
        <v>0</v>
      </c>
      <c r="GK36" s="33" t="n">
        <v>0</v>
      </c>
      <c r="GL36" s="33" t="n">
        <v>0</v>
      </c>
      <c r="GM36" s="33" t="n">
        <v>0</v>
      </c>
      <c r="GN36" s="33" t="n">
        <v>0</v>
      </c>
      <c r="GO36" s="33" t="n">
        <v>0</v>
      </c>
      <c r="GP36" s="33" t="n">
        <v>0</v>
      </c>
      <c r="GQ36" s="33" t="n">
        <v>0</v>
      </c>
      <c r="GR36" s="33" t="n">
        <v>0</v>
      </c>
      <c r="GS36" s="33" t="n">
        <v>0</v>
      </c>
      <c r="GT36" s="33" t="n">
        <v>0</v>
      </c>
      <c r="GU36" s="33" t="n">
        <v>0</v>
      </c>
      <c r="GV36" s="33" t="n">
        <v>0</v>
      </c>
      <c r="GW36" s="33" t="n">
        <v>0</v>
      </c>
      <c r="GX36" s="33" t="n">
        <v>0</v>
      </c>
      <c r="GY36" s="33" t="n">
        <v>0</v>
      </c>
      <c r="GZ36" s="33" t="n">
        <v>0</v>
      </c>
      <c r="HA36" s="33" t="n">
        <v>0</v>
      </c>
      <c r="HB36" s="33" t="n">
        <v>0</v>
      </c>
      <c r="HC36" s="33" t="n">
        <v>0</v>
      </c>
      <c r="HD36" s="33" t="n">
        <v>0</v>
      </c>
      <c r="HE36" s="33" t="n">
        <v>0</v>
      </c>
      <c r="HF36" s="33" t="n">
        <v>0</v>
      </c>
      <c r="HG36" s="33" t="n">
        <v>0</v>
      </c>
      <c r="HH36" s="33" t="n">
        <v>0</v>
      </c>
      <c r="HI36" s="33" t="n">
        <v>0</v>
      </c>
      <c r="HJ36" s="33" t="n">
        <v>0</v>
      </c>
      <c r="HK36" s="33" t="n">
        <v>0</v>
      </c>
      <c r="HL36" s="33" t="n">
        <v>0</v>
      </c>
      <c r="HM36" s="33" t="n">
        <v>0</v>
      </c>
      <c r="HN36" s="33" t="n">
        <v>0</v>
      </c>
      <c r="HO36" s="33" t="n">
        <v>0</v>
      </c>
      <c r="HP36" s="33" t="n">
        <v>0</v>
      </c>
      <c r="HQ36" s="33" t="n">
        <v>0</v>
      </c>
      <c r="HR36" s="33" t="n">
        <v>0</v>
      </c>
      <c r="HS36" s="33" t="n">
        <v>0</v>
      </c>
      <c r="HT36" s="33" t="n">
        <v>0</v>
      </c>
      <c r="HU36" s="33" t="n">
        <v>0</v>
      </c>
      <c r="HV36" s="33" t="n">
        <v>0</v>
      </c>
      <c r="HW36" s="33" t="n">
        <v>0</v>
      </c>
      <c r="HX36" s="33" t="n">
        <v>0</v>
      </c>
      <c r="HY36" s="33" t="n">
        <v>0</v>
      </c>
      <c r="HZ36" s="33" t="n">
        <v>0</v>
      </c>
      <c r="IA36" s="33" t="n">
        <v>0</v>
      </c>
      <c r="IB36" s="33" t="n">
        <v>0</v>
      </c>
      <c r="IC36" s="33" t="n">
        <v>0</v>
      </c>
      <c r="ID36" s="33" t="n">
        <v>0</v>
      </c>
      <c r="IE36" s="33" t="n">
        <v>0</v>
      </c>
      <c r="IF36" s="33" t="n">
        <v>0</v>
      </c>
      <c r="IG36" s="33" t="n">
        <v>0</v>
      </c>
      <c r="IH36" s="33" t="n">
        <v>1</v>
      </c>
      <c r="II36" s="33" t="n">
        <v>1</v>
      </c>
      <c r="IJ36" s="33" t="n">
        <v>1</v>
      </c>
      <c r="IK36" s="33" t="n">
        <v>1</v>
      </c>
      <c r="IL36" s="33" t="n">
        <v>1</v>
      </c>
      <c r="IM36" s="33" t="n">
        <v>0</v>
      </c>
      <c r="IN36" s="33" t="n">
        <v>1</v>
      </c>
      <c r="IO36" s="33" t="n">
        <v>1</v>
      </c>
      <c r="IP36" s="33" t="n">
        <v>0</v>
      </c>
      <c r="IQ36" s="33" t="n">
        <v>0</v>
      </c>
      <c r="IR36" s="33" t="n">
        <v>0</v>
      </c>
      <c r="IS36" s="33" t="n">
        <v>0</v>
      </c>
      <c r="IT36" s="33" t="n">
        <v>0</v>
      </c>
      <c r="IU36" s="33" t="n">
        <v>0</v>
      </c>
      <c r="IV36" s="33" t="n">
        <v>0</v>
      </c>
      <c r="IW36" s="33" t="n">
        <v>0</v>
      </c>
      <c r="IX36" s="33" t="n">
        <v>0</v>
      </c>
      <c r="IY36" s="33" t="n">
        <v>0</v>
      </c>
      <c r="IZ36" s="33" t="n">
        <v>0</v>
      </c>
      <c r="JA36" s="33" t="n">
        <v>0</v>
      </c>
      <c r="JB36" s="33" t="n">
        <v>0</v>
      </c>
      <c r="JC36" s="33" t="n">
        <v>0</v>
      </c>
      <c r="JD36" s="33" t="n">
        <v>0</v>
      </c>
      <c r="JE36" s="33" t="n">
        <v>0</v>
      </c>
      <c r="JF36" s="33" t="n">
        <v>0</v>
      </c>
      <c r="JG36" s="33" t="n">
        <v>0</v>
      </c>
      <c r="JH36" s="33" t="n">
        <v>0</v>
      </c>
      <c r="JI36" s="33" t="n">
        <v>0</v>
      </c>
      <c r="JJ36" s="33" t="n">
        <v>0</v>
      </c>
      <c r="JK36" s="33" t="n">
        <v>0</v>
      </c>
      <c r="JL36" s="33" t="n">
        <v>0</v>
      </c>
      <c r="JM36" s="33" t="n">
        <v>0</v>
      </c>
      <c r="JN36" s="33" t="n">
        <v>0</v>
      </c>
      <c r="JO36" s="33" t="n">
        <v>0</v>
      </c>
      <c r="JP36" s="33" t="n">
        <v>0</v>
      </c>
      <c r="JQ36" s="33" t="n">
        <v>0</v>
      </c>
      <c r="JR36" s="33" t="n">
        <v>0</v>
      </c>
      <c r="JS36" s="33" t="n">
        <v>0</v>
      </c>
      <c r="JT36" s="33" t="n">
        <v>0</v>
      </c>
      <c r="JU36" s="33" t="n">
        <v>0</v>
      </c>
      <c r="JV36" s="33" t="n">
        <v>0</v>
      </c>
      <c r="JW36" s="33" t="n">
        <v>0</v>
      </c>
      <c r="JX36" s="33" t="n">
        <v>0</v>
      </c>
      <c r="JY36" s="33" t="n">
        <v>0</v>
      </c>
      <c r="JZ36" s="33" t="n">
        <v>0</v>
      </c>
      <c r="KA36" s="33" t="n">
        <v>0</v>
      </c>
      <c r="KB36" s="33" t="n">
        <v>0</v>
      </c>
      <c r="KC36" s="33" t="n">
        <v>0</v>
      </c>
      <c r="KD36" s="33" t="n">
        <v>0</v>
      </c>
      <c r="KE36" s="33" t="n">
        <v>0</v>
      </c>
      <c r="KF36" s="33" t="n">
        <v>0</v>
      </c>
      <c r="KG36" s="33" t="n">
        <v>0</v>
      </c>
      <c r="KH36" s="33" t="n">
        <v>0</v>
      </c>
      <c r="KI36" s="33" t="n">
        <v>0</v>
      </c>
      <c r="KJ36" s="33" t="n">
        <v>0</v>
      </c>
      <c r="KK36" s="33" t="n">
        <v>0</v>
      </c>
      <c r="KL36" s="33" t="n">
        <v>0</v>
      </c>
      <c r="KM36" s="33" t="n">
        <v>0</v>
      </c>
      <c r="KN36" s="33" t="n">
        <v>0</v>
      </c>
      <c r="KO36" s="33" t="n">
        <v>0</v>
      </c>
      <c r="KP36" s="33" t="n">
        <v>0</v>
      </c>
      <c r="KQ36" s="33" t="n">
        <v>0</v>
      </c>
      <c r="KR36" s="33" t="n">
        <v>0</v>
      </c>
      <c r="KS36" s="33" t="n">
        <v>0</v>
      </c>
      <c r="KT36" s="33" t="n">
        <v>0</v>
      </c>
      <c r="KU36" s="33" t="n">
        <v>0</v>
      </c>
      <c r="KV36" s="33" t="n">
        <v>0</v>
      </c>
      <c r="KW36" s="33" t="n">
        <v>0</v>
      </c>
      <c r="KX36" s="33" t="n">
        <v>0</v>
      </c>
      <c r="KY36" s="33" t="n">
        <v>0</v>
      </c>
      <c r="KZ36" s="33" t="n">
        <v>0</v>
      </c>
      <c r="LA36" s="33" t="n">
        <v>0</v>
      </c>
      <c r="LB36" s="33" t="n">
        <v>0</v>
      </c>
      <c r="LC36" s="33" t="n">
        <v>0</v>
      </c>
      <c r="LD36" s="33" t="n">
        <v>0</v>
      </c>
      <c r="LE36" s="33" t="n">
        <v>0</v>
      </c>
      <c r="LF36" s="33" t="n">
        <v>0</v>
      </c>
      <c r="LG36" s="33" t="n">
        <v>0</v>
      </c>
      <c r="LH36" s="33" t="n">
        <v>0</v>
      </c>
      <c r="LI36" s="33" t="n">
        <v>0</v>
      </c>
      <c r="LJ36" s="33" t="n">
        <v>0</v>
      </c>
      <c r="LK36" s="33" t="n">
        <v>0</v>
      </c>
      <c r="LL36" s="33" t="n">
        <v>0</v>
      </c>
      <c r="LM36" s="33" t="n">
        <v>0</v>
      </c>
      <c r="LN36" s="34" t="n">
        <f aca="false">SUM(B36:LM36)</f>
        <v>10</v>
      </c>
    </row>
    <row r="37" customFormat="false" ht="12.8" hidden="false" customHeight="false" outlineLevel="0" collapsed="false">
      <c r="A37" s="31" t="s">
        <v>283</v>
      </c>
      <c r="B37" s="26" t="n">
        <v>0</v>
      </c>
      <c r="C37" s="26" t="n">
        <v>0</v>
      </c>
      <c r="D37" s="26" t="n">
        <v>0</v>
      </c>
      <c r="E37" s="26" t="n">
        <v>0</v>
      </c>
      <c r="F37" s="26" t="n">
        <v>0</v>
      </c>
      <c r="G37" s="26" t="n">
        <v>0</v>
      </c>
      <c r="H37" s="26" t="n">
        <v>0</v>
      </c>
      <c r="I37" s="26" t="n">
        <v>0</v>
      </c>
      <c r="J37" s="26" t="n">
        <v>0</v>
      </c>
      <c r="K37" s="26" t="n">
        <v>0</v>
      </c>
      <c r="L37" s="26" t="n">
        <v>0</v>
      </c>
      <c r="M37" s="26" t="n">
        <v>0</v>
      </c>
      <c r="N37" s="26" t="n">
        <v>0</v>
      </c>
      <c r="O37" s="26" t="n">
        <v>0</v>
      </c>
      <c r="P37" s="26" t="n">
        <v>0</v>
      </c>
      <c r="Q37" s="26" t="n">
        <v>0</v>
      </c>
      <c r="R37" s="26" t="n">
        <v>0</v>
      </c>
      <c r="S37" s="26" t="n">
        <v>0</v>
      </c>
      <c r="T37" s="26" t="n">
        <v>0</v>
      </c>
      <c r="U37" s="26" t="n">
        <v>0</v>
      </c>
      <c r="V37" s="26" t="n">
        <v>0</v>
      </c>
      <c r="W37" s="26" t="n">
        <v>0</v>
      </c>
      <c r="X37" s="26" t="n">
        <v>0</v>
      </c>
      <c r="Y37" s="26" t="n">
        <v>0</v>
      </c>
      <c r="Z37" s="26" t="n">
        <v>0</v>
      </c>
      <c r="AA37" s="26" t="n">
        <v>0</v>
      </c>
      <c r="AB37" s="26" t="n">
        <v>0</v>
      </c>
      <c r="AC37" s="26" t="n">
        <v>0</v>
      </c>
      <c r="AD37" s="26" t="n">
        <v>0</v>
      </c>
      <c r="AE37" s="26" t="n">
        <v>0</v>
      </c>
      <c r="AF37" s="26" t="n">
        <v>0</v>
      </c>
      <c r="AG37" s="26" t="n">
        <v>0</v>
      </c>
      <c r="AH37" s="26" t="n">
        <v>0</v>
      </c>
      <c r="AI37" s="26" t="n">
        <v>0</v>
      </c>
      <c r="AJ37" s="26" t="n">
        <v>0</v>
      </c>
      <c r="AK37" s="26" t="n">
        <v>0</v>
      </c>
      <c r="AL37" s="26" t="n">
        <v>0</v>
      </c>
      <c r="AM37" s="26" t="n">
        <v>0</v>
      </c>
      <c r="AN37" s="26" t="n">
        <v>0</v>
      </c>
      <c r="AO37" s="26" t="n">
        <v>0</v>
      </c>
      <c r="AP37" s="26" t="n">
        <v>0</v>
      </c>
      <c r="AQ37" s="26" t="n">
        <v>0</v>
      </c>
      <c r="AR37" s="26" t="n">
        <v>0</v>
      </c>
      <c r="AS37" s="26" t="n">
        <v>0</v>
      </c>
      <c r="AT37" s="26" t="n">
        <v>0</v>
      </c>
      <c r="AU37" s="26" t="n">
        <v>0</v>
      </c>
      <c r="AV37" s="26" t="n">
        <v>0</v>
      </c>
      <c r="AW37" s="26" t="n">
        <v>0</v>
      </c>
      <c r="AX37" s="26" t="n">
        <v>0</v>
      </c>
      <c r="AY37" s="26" t="n">
        <v>0</v>
      </c>
      <c r="AZ37" s="26" t="n">
        <v>0</v>
      </c>
      <c r="BA37" s="26" t="n">
        <v>0</v>
      </c>
      <c r="BB37" s="26" t="n">
        <v>0</v>
      </c>
      <c r="BC37" s="26" t="n">
        <v>0</v>
      </c>
      <c r="BD37" s="26" t="n">
        <v>0</v>
      </c>
      <c r="BE37" s="26" t="n">
        <v>0</v>
      </c>
      <c r="BF37" s="26" t="n">
        <v>0</v>
      </c>
      <c r="BG37" s="26" t="n">
        <v>0</v>
      </c>
      <c r="BH37" s="26" t="n">
        <v>0</v>
      </c>
      <c r="BI37" s="26" t="n">
        <v>0</v>
      </c>
      <c r="BJ37" s="26" t="n">
        <v>0</v>
      </c>
      <c r="BK37" s="26" t="n">
        <v>0</v>
      </c>
      <c r="BL37" s="26" t="n">
        <v>0</v>
      </c>
      <c r="BM37" s="26" t="n">
        <v>0</v>
      </c>
      <c r="BN37" s="26" t="n">
        <v>0</v>
      </c>
      <c r="BO37" s="26" t="n">
        <v>0</v>
      </c>
      <c r="BP37" s="26" t="n">
        <v>0</v>
      </c>
      <c r="BQ37" s="26" t="n">
        <v>0</v>
      </c>
      <c r="BR37" s="26" t="n">
        <v>0</v>
      </c>
      <c r="BS37" s="26" t="n">
        <v>0</v>
      </c>
      <c r="BT37" s="26" t="n">
        <v>0</v>
      </c>
      <c r="BU37" s="26" t="n">
        <v>0</v>
      </c>
      <c r="BV37" s="26" t="n">
        <v>0</v>
      </c>
      <c r="BW37" s="26" t="n">
        <v>0</v>
      </c>
      <c r="BX37" s="26" t="n">
        <v>0</v>
      </c>
      <c r="BY37" s="26" t="n">
        <v>0</v>
      </c>
      <c r="BZ37" s="26" t="n">
        <v>0</v>
      </c>
      <c r="CA37" s="26" t="n">
        <v>0</v>
      </c>
      <c r="CB37" s="26" t="n">
        <v>0</v>
      </c>
      <c r="CC37" s="26" t="n">
        <v>0</v>
      </c>
      <c r="CD37" s="26" t="n">
        <v>0</v>
      </c>
      <c r="CE37" s="26" t="n">
        <v>0</v>
      </c>
      <c r="CF37" s="26" t="n">
        <v>0</v>
      </c>
      <c r="CG37" s="26" t="n">
        <v>0</v>
      </c>
      <c r="CH37" s="26" t="n">
        <v>0</v>
      </c>
      <c r="CI37" s="26" t="n">
        <v>0</v>
      </c>
      <c r="CJ37" s="26" t="n">
        <v>0</v>
      </c>
      <c r="CK37" s="26" t="n">
        <v>0</v>
      </c>
      <c r="CL37" s="26" t="n">
        <v>0</v>
      </c>
      <c r="CM37" s="26" t="n">
        <v>0</v>
      </c>
      <c r="CN37" s="26" t="n">
        <v>0</v>
      </c>
      <c r="CO37" s="26" t="n">
        <v>0</v>
      </c>
      <c r="CP37" s="26" t="n">
        <v>0</v>
      </c>
      <c r="CQ37" s="26" t="n">
        <v>0</v>
      </c>
      <c r="CR37" s="26" t="n">
        <v>0</v>
      </c>
      <c r="CS37" s="26" t="n">
        <v>0</v>
      </c>
      <c r="CT37" s="26" t="n">
        <v>0</v>
      </c>
      <c r="CU37" s="26" t="n">
        <v>0</v>
      </c>
      <c r="CV37" s="26" t="n">
        <v>0</v>
      </c>
      <c r="CW37" s="26" t="n">
        <v>0</v>
      </c>
      <c r="CX37" s="26" t="n">
        <v>0</v>
      </c>
      <c r="CY37" s="26" t="n">
        <v>0</v>
      </c>
      <c r="CZ37" s="26" t="n">
        <v>0</v>
      </c>
      <c r="DA37" s="26" t="n">
        <v>0</v>
      </c>
      <c r="DB37" s="26" t="n">
        <v>0</v>
      </c>
      <c r="DC37" s="26" t="n">
        <v>0</v>
      </c>
      <c r="DD37" s="26" t="n">
        <v>0</v>
      </c>
      <c r="DE37" s="26" t="n">
        <v>0</v>
      </c>
      <c r="DF37" s="26" t="n">
        <v>0</v>
      </c>
      <c r="DG37" s="26" t="n">
        <v>0</v>
      </c>
      <c r="DH37" s="26" t="n">
        <v>0</v>
      </c>
      <c r="DI37" s="26" t="n">
        <v>0</v>
      </c>
      <c r="DJ37" s="26" t="n">
        <v>0</v>
      </c>
      <c r="DK37" s="26" t="n">
        <v>0</v>
      </c>
      <c r="DL37" s="26" t="n">
        <v>0</v>
      </c>
      <c r="DM37" s="26" t="n">
        <v>0</v>
      </c>
      <c r="DN37" s="26" t="n">
        <v>0</v>
      </c>
      <c r="DO37" s="26" t="n">
        <v>0</v>
      </c>
      <c r="DP37" s="26" t="n">
        <v>0</v>
      </c>
      <c r="DQ37" s="26" t="n">
        <v>0</v>
      </c>
      <c r="DR37" s="26" t="n">
        <v>0</v>
      </c>
      <c r="DS37" s="26" t="n">
        <v>0</v>
      </c>
      <c r="DT37" s="26" t="n">
        <v>0</v>
      </c>
      <c r="DU37" s="26" t="n">
        <v>0</v>
      </c>
      <c r="DV37" s="26" t="n">
        <v>0</v>
      </c>
      <c r="DW37" s="26" t="n">
        <v>0</v>
      </c>
      <c r="DX37" s="26" t="n">
        <v>0</v>
      </c>
      <c r="DY37" s="26" t="n">
        <v>0</v>
      </c>
      <c r="DZ37" s="26" t="n">
        <v>1</v>
      </c>
      <c r="EA37" s="26" t="n">
        <v>0</v>
      </c>
      <c r="EB37" s="26" t="n">
        <v>0</v>
      </c>
      <c r="EC37" s="26" t="n">
        <v>0</v>
      </c>
      <c r="ED37" s="26" t="n">
        <v>0</v>
      </c>
      <c r="EE37" s="26" t="n">
        <v>0</v>
      </c>
      <c r="EF37" s="26" t="n">
        <v>0</v>
      </c>
      <c r="EG37" s="26" t="n">
        <v>0</v>
      </c>
      <c r="EH37" s="26" t="n">
        <v>0</v>
      </c>
      <c r="EI37" s="26" t="n">
        <v>0</v>
      </c>
      <c r="EJ37" s="26" t="n">
        <v>0</v>
      </c>
      <c r="EK37" s="26" t="n">
        <v>0</v>
      </c>
      <c r="EL37" s="26" t="n">
        <v>0</v>
      </c>
      <c r="EM37" s="26" t="n">
        <v>0</v>
      </c>
      <c r="EN37" s="26" t="n">
        <v>0</v>
      </c>
      <c r="EO37" s="26" t="n">
        <v>0</v>
      </c>
      <c r="EP37" s="26" t="n">
        <v>0</v>
      </c>
      <c r="EQ37" s="26" t="n">
        <v>0</v>
      </c>
      <c r="ER37" s="26" t="n">
        <v>0</v>
      </c>
      <c r="ES37" s="26" t="n">
        <v>0</v>
      </c>
      <c r="ET37" s="26" t="n">
        <v>0</v>
      </c>
      <c r="EU37" s="26" t="n">
        <v>0</v>
      </c>
      <c r="EV37" s="26" t="n">
        <v>0</v>
      </c>
      <c r="EW37" s="26" t="n">
        <v>0</v>
      </c>
      <c r="EX37" s="26" t="n">
        <v>0</v>
      </c>
      <c r="EY37" s="26" t="n">
        <v>0</v>
      </c>
      <c r="EZ37" s="26" t="n">
        <v>0</v>
      </c>
      <c r="FA37" s="26" t="n">
        <v>0</v>
      </c>
      <c r="FB37" s="26" t="n">
        <v>0</v>
      </c>
      <c r="FC37" s="26" t="n">
        <v>0</v>
      </c>
      <c r="FD37" s="26" t="n">
        <v>0</v>
      </c>
      <c r="FE37" s="26" t="n">
        <v>0</v>
      </c>
      <c r="FF37" s="26" t="n">
        <v>0</v>
      </c>
      <c r="FG37" s="26" t="n">
        <v>0</v>
      </c>
      <c r="FH37" s="26" t="n">
        <v>0</v>
      </c>
      <c r="FI37" s="26" t="n">
        <v>0</v>
      </c>
      <c r="FJ37" s="26" t="n">
        <v>0</v>
      </c>
      <c r="FK37" s="26" t="n">
        <v>0</v>
      </c>
      <c r="FL37" s="26" t="n">
        <v>0</v>
      </c>
      <c r="FM37" s="26" t="n">
        <v>0</v>
      </c>
      <c r="FN37" s="26" t="n">
        <v>0</v>
      </c>
      <c r="FO37" s="26" t="n">
        <v>0</v>
      </c>
      <c r="FP37" s="26" t="n">
        <v>0</v>
      </c>
      <c r="FQ37" s="26" t="n">
        <v>0</v>
      </c>
      <c r="FR37" s="26" t="n">
        <v>0</v>
      </c>
      <c r="FS37" s="26" t="n">
        <v>0</v>
      </c>
      <c r="FT37" s="26" t="n">
        <v>0</v>
      </c>
      <c r="FU37" s="26" t="n">
        <v>0</v>
      </c>
      <c r="FV37" s="26" t="n">
        <v>0</v>
      </c>
      <c r="FW37" s="26" t="n">
        <v>0</v>
      </c>
      <c r="FX37" s="26" t="n">
        <v>0</v>
      </c>
      <c r="FY37" s="26" t="n">
        <v>0</v>
      </c>
      <c r="FZ37" s="26" t="n">
        <v>0</v>
      </c>
      <c r="GA37" s="26" t="n">
        <v>0</v>
      </c>
      <c r="GB37" s="26" t="n">
        <v>0</v>
      </c>
      <c r="GC37" s="26" t="n">
        <v>0</v>
      </c>
      <c r="GD37" s="26" t="n">
        <v>0</v>
      </c>
      <c r="GE37" s="26" t="n">
        <v>0</v>
      </c>
      <c r="GF37" s="26" t="n">
        <v>0</v>
      </c>
      <c r="GG37" s="26" t="n">
        <v>0</v>
      </c>
      <c r="GH37" s="26" t="n">
        <v>0</v>
      </c>
      <c r="GI37" s="26" t="n">
        <v>0</v>
      </c>
      <c r="GJ37" s="26" t="n">
        <v>0</v>
      </c>
      <c r="GK37" s="26" t="n">
        <v>0</v>
      </c>
      <c r="GL37" s="26" t="n">
        <v>0</v>
      </c>
      <c r="GM37" s="26" t="n">
        <v>0</v>
      </c>
      <c r="GN37" s="26" t="n">
        <v>0</v>
      </c>
      <c r="GO37" s="26" t="n">
        <v>0</v>
      </c>
      <c r="GP37" s="26" t="n">
        <v>0</v>
      </c>
      <c r="GQ37" s="26" t="n">
        <v>0</v>
      </c>
      <c r="GR37" s="26" t="n">
        <v>0</v>
      </c>
      <c r="GS37" s="26" t="n">
        <v>0</v>
      </c>
      <c r="GT37" s="26" t="n">
        <v>0</v>
      </c>
      <c r="GU37" s="26" t="n">
        <v>0</v>
      </c>
      <c r="GV37" s="26" t="n">
        <v>0</v>
      </c>
      <c r="GW37" s="26" t="n">
        <v>0</v>
      </c>
      <c r="GX37" s="26" t="n">
        <v>0</v>
      </c>
      <c r="GY37" s="26" t="n">
        <v>0</v>
      </c>
      <c r="GZ37" s="26" t="n">
        <v>0</v>
      </c>
      <c r="HA37" s="26" t="n">
        <v>0</v>
      </c>
      <c r="HB37" s="26" t="n">
        <v>0</v>
      </c>
      <c r="HC37" s="26" t="n">
        <v>0</v>
      </c>
      <c r="HD37" s="26" t="n">
        <v>0</v>
      </c>
      <c r="HE37" s="26" t="n">
        <v>0</v>
      </c>
      <c r="HF37" s="26" t="n">
        <v>0</v>
      </c>
      <c r="HG37" s="26" t="n">
        <v>0</v>
      </c>
      <c r="HH37" s="26" t="n">
        <v>0</v>
      </c>
      <c r="HI37" s="26" t="n">
        <v>0</v>
      </c>
      <c r="HJ37" s="26" t="n">
        <v>0</v>
      </c>
      <c r="HK37" s="26" t="n">
        <v>0</v>
      </c>
      <c r="HL37" s="26" t="n">
        <v>0</v>
      </c>
      <c r="HM37" s="26" t="n">
        <v>0</v>
      </c>
      <c r="HN37" s="26" t="n">
        <v>0</v>
      </c>
      <c r="HO37" s="26" t="n">
        <v>0</v>
      </c>
      <c r="HP37" s="26" t="n">
        <v>0</v>
      </c>
      <c r="HQ37" s="26" t="n">
        <v>0</v>
      </c>
      <c r="HR37" s="26" t="n">
        <v>0</v>
      </c>
      <c r="HS37" s="26" t="n">
        <v>0</v>
      </c>
      <c r="HT37" s="26" t="n">
        <v>0</v>
      </c>
      <c r="HU37" s="26" t="n">
        <v>0</v>
      </c>
      <c r="HV37" s="26" t="n">
        <v>0</v>
      </c>
      <c r="HW37" s="26" t="n">
        <v>0</v>
      </c>
      <c r="HX37" s="26" t="n">
        <v>0</v>
      </c>
      <c r="HY37" s="26" t="n">
        <v>0</v>
      </c>
      <c r="HZ37" s="26" t="n">
        <v>0</v>
      </c>
      <c r="IA37" s="26" t="n">
        <v>0</v>
      </c>
      <c r="IB37" s="26" t="n">
        <v>0</v>
      </c>
      <c r="IC37" s="26" t="n">
        <v>0</v>
      </c>
      <c r="ID37" s="26" t="n">
        <v>0</v>
      </c>
      <c r="IE37" s="26" t="n">
        <v>0</v>
      </c>
      <c r="IF37" s="26" t="n">
        <v>0</v>
      </c>
      <c r="IG37" s="26" t="n">
        <v>0</v>
      </c>
      <c r="IH37" s="26" t="n">
        <v>0</v>
      </c>
      <c r="II37" s="26" t="n">
        <v>0</v>
      </c>
      <c r="IJ37" s="26" t="n">
        <v>0</v>
      </c>
      <c r="IK37" s="26" t="n">
        <v>0</v>
      </c>
      <c r="IL37" s="26" t="n">
        <v>0</v>
      </c>
      <c r="IM37" s="26" t="n">
        <v>0</v>
      </c>
      <c r="IN37" s="26" t="n">
        <v>0</v>
      </c>
      <c r="IO37" s="26" t="n">
        <v>0</v>
      </c>
      <c r="IP37" s="26" t="n">
        <v>1</v>
      </c>
      <c r="IQ37" s="26" t="n">
        <v>1</v>
      </c>
      <c r="IR37" s="26" t="n">
        <v>1</v>
      </c>
      <c r="IS37" s="26" t="n">
        <v>1</v>
      </c>
      <c r="IT37" s="26" t="n">
        <v>0</v>
      </c>
      <c r="IU37" s="26" t="n">
        <v>0</v>
      </c>
      <c r="IV37" s="26" t="n">
        <v>0</v>
      </c>
      <c r="IW37" s="26" t="n">
        <v>0</v>
      </c>
      <c r="IX37" s="26" t="n">
        <v>0</v>
      </c>
      <c r="IY37" s="26" t="n">
        <v>0</v>
      </c>
      <c r="IZ37" s="26" t="n">
        <v>0</v>
      </c>
      <c r="JA37" s="26" t="n">
        <v>0</v>
      </c>
      <c r="JB37" s="26" t="n">
        <v>0</v>
      </c>
      <c r="JC37" s="26" t="n">
        <v>0</v>
      </c>
      <c r="JD37" s="26" t="n">
        <v>0</v>
      </c>
      <c r="JE37" s="26" t="n">
        <v>0</v>
      </c>
      <c r="JF37" s="26" t="n">
        <v>0</v>
      </c>
      <c r="JG37" s="26" t="n">
        <v>0</v>
      </c>
      <c r="JH37" s="26" t="n">
        <v>0</v>
      </c>
      <c r="JI37" s="26" t="n">
        <v>0</v>
      </c>
      <c r="JJ37" s="26" t="n">
        <v>0</v>
      </c>
      <c r="JK37" s="26" t="n">
        <v>0</v>
      </c>
      <c r="JL37" s="26" t="n">
        <v>0</v>
      </c>
      <c r="JM37" s="26" t="n">
        <v>0</v>
      </c>
      <c r="JN37" s="26" t="n">
        <v>0</v>
      </c>
      <c r="JO37" s="26" t="n">
        <v>0</v>
      </c>
      <c r="JP37" s="26" t="n">
        <v>0</v>
      </c>
      <c r="JQ37" s="26" t="n">
        <v>0</v>
      </c>
      <c r="JR37" s="26" t="n">
        <v>0</v>
      </c>
      <c r="JS37" s="26" t="n">
        <v>0</v>
      </c>
      <c r="JT37" s="26" t="n">
        <v>0</v>
      </c>
      <c r="JU37" s="26" t="n">
        <v>0</v>
      </c>
      <c r="JV37" s="26" t="n">
        <v>0</v>
      </c>
      <c r="JW37" s="26" t="n">
        <v>0</v>
      </c>
      <c r="JX37" s="26" t="n">
        <v>0</v>
      </c>
      <c r="JY37" s="26" t="n">
        <v>0</v>
      </c>
      <c r="JZ37" s="26" t="n">
        <v>0</v>
      </c>
      <c r="KA37" s="26" t="n">
        <v>0</v>
      </c>
      <c r="KB37" s="26" t="n">
        <v>0</v>
      </c>
      <c r="KC37" s="26" t="n">
        <v>0</v>
      </c>
      <c r="KD37" s="26" t="n">
        <v>0</v>
      </c>
      <c r="KE37" s="26" t="n">
        <v>0</v>
      </c>
      <c r="KF37" s="26" t="n">
        <v>0</v>
      </c>
      <c r="KG37" s="26" t="n">
        <v>0</v>
      </c>
      <c r="KH37" s="26" t="n">
        <v>0</v>
      </c>
      <c r="KI37" s="26" t="n">
        <v>0</v>
      </c>
      <c r="KJ37" s="26" t="n">
        <v>0</v>
      </c>
      <c r="KK37" s="26" t="n">
        <v>0</v>
      </c>
      <c r="KL37" s="26" t="n">
        <v>0</v>
      </c>
      <c r="KM37" s="26" t="n">
        <v>0</v>
      </c>
      <c r="KN37" s="26" t="n">
        <v>0</v>
      </c>
      <c r="KO37" s="26" t="n">
        <v>0</v>
      </c>
      <c r="KP37" s="26" t="n">
        <v>0</v>
      </c>
      <c r="KQ37" s="26" t="n">
        <v>0</v>
      </c>
      <c r="KR37" s="26" t="n">
        <v>0</v>
      </c>
      <c r="KS37" s="26" t="n">
        <v>0</v>
      </c>
      <c r="KT37" s="26" t="n">
        <v>0</v>
      </c>
      <c r="KU37" s="26" t="n">
        <v>0</v>
      </c>
      <c r="KV37" s="26" t="n">
        <v>0</v>
      </c>
      <c r="KW37" s="26" t="n">
        <v>0</v>
      </c>
      <c r="KX37" s="26" t="n">
        <v>0</v>
      </c>
      <c r="KY37" s="26" t="n">
        <v>0</v>
      </c>
      <c r="KZ37" s="26" t="n">
        <v>0</v>
      </c>
      <c r="LA37" s="26" t="n">
        <v>0</v>
      </c>
      <c r="LB37" s="26" t="n">
        <v>0</v>
      </c>
      <c r="LC37" s="26" t="n">
        <v>0</v>
      </c>
      <c r="LD37" s="26" t="n">
        <v>0</v>
      </c>
      <c r="LE37" s="26" t="n">
        <v>0</v>
      </c>
      <c r="LF37" s="26" t="n">
        <v>0</v>
      </c>
      <c r="LG37" s="26" t="n">
        <v>0</v>
      </c>
      <c r="LH37" s="26" t="n">
        <v>0</v>
      </c>
      <c r="LI37" s="26" t="n">
        <v>0</v>
      </c>
      <c r="LJ37" s="26" t="n">
        <v>0</v>
      </c>
      <c r="LK37" s="26" t="n">
        <v>0</v>
      </c>
      <c r="LL37" s="26" t="n">
        <v>0</v>
      </c>
      <c r="LM37" s="26" t="n">
        <v>0</v>
      </c>
      <c r="LN37" s="0" t="n">
        <f aca="false">SUM(B37:LM37)</f>
        <v>5</v>
      </c>
    </row>
    <row r="38" customFormat="false" ht="12.8" hidden="false" customHeight="false" outlineLevel="0" collapsed="false">
      <c r="A38" s="31" t="s">
        <v>288</v>
      </c>
      <c r="B38" s="26" t="n">
        <v>0</v>
      </c>
      <c r="C38" s="26" t="n">
        <v>0</v>
      </c>
      <c r="D38" s="26" t="n">
        <v>0</v>
      </c>
      <c r="E38" s="26" t="n">
        <v>0</v>
      </c>
      <c r="F38" s="26" t="n">
        <v>0</v>
      </c>
      <c r="G38" s="26" t="n">
        <v>0</v>
      </c>
      <c r="H38" s="26" t="n">
        <v>0</v>
      </c>
      <c r="I38" s="26" t="n">
        <v>0</v>
      </c>
      <c r="J38" s="26" t="n">
        <v>0</v>
      </c>
      <c r="K38" s="26" t="n">
        <v>0</v>
      </c>
      <c r="L38" s="26" t="n">
        <v>0</v>
      </c>
      <c r="M38" s="26" t="n">
        <v>0</v>
      </c>
      <c r="N38" s="26" t="n">
        <v>0</v>
      </c>
      <c r="O38" s="26" t="n">
        <v>0</v>
      </c>
      <c r="P38" s="26" t="n">
        <v>0</v>
      </c>
      <c r="Q38" s="26" t="n">
        <v>0</v>
      </c>
      <c r="R38" s="26" t="n">
        <v>0</v>
      </c>
      <c r="S38" s="26" t="n">
        <v>0</v>
      </c>
      <c r="T38" s="26" t="n">
        <v>0</v>
      </c>
      <c r="U38" s="26" t="n">
        <v>0</v>
      </c>
      <c r="V38" s="26" t="n">
        <v>0</v>
      </c>
      <c r="W38" s="26" t="n">
        <v>0</v>
      </c>
      <c r="X38" s="26" t="n">
        <v>0</v>
      </c>
      <c r="Y38" s="26" t="n">
        <v>0</v>
      </c>
      <c r="Z38" s="26" t="n">
        <v>0</v>
      </c>
      <c r="AA38" s="26" t="n">
        <v>0</v>
      </c>
      <c r="AB38" s="26" t="n">
        <v>0</v>
      </c>
      <c r="AC38" s="26" t="n">
        <v>0</v>
      </c>
      <c r="AD38" s="26" t="n">
        <v>0</v>
      </c>
      <c r="AE38" s="26" t="n">
        <v>0</v>
      </c>
      <c r="AF38" s="26" t="n">
        <v>0</v>
      </c>
      <c r="AG38" s="26" t="n">
        <v>1</v>
      </c>
      <c r="AH38" s="26" t="n">
        <v>0</v>
      </c>
      <c r="AI38" s="26" t="n">
        <v>0</v>
      </c>
      <c r="AJ38" s="26" t="n">
        <v>0</v>
      </c>
      <c r="AK38" s="26" t="n">
        <v>0</v>
      </c>
      <c r="AL38" s="26" t="n">
        <v>0</v>
      </c>
      <c r="AM38" s="26" t="n">
        <v>0</v>
      </c>
      <c r="AN38" s="26" t="n">
        <v>0</v>
      </c>
      <c r="AO38" s="26" t="n">
        <v>0</v>
      </c>
      <c r="AP38" s="26" t="n">
        <v>0</v>
      </c>
      <c r="AQ38" s="26" t="n">
        <v>0</v>
      </c>
      <c r="AR38" s="26" t="n">
        <v>0</v>
      </c>
      <c r="AS38" s="26" t="n">
        <v>0</v>
      </c>
      <c r="AT38" s="26" t="n">
        <v>0</v>
      </c>
      <c r="AU38" s="26" t="n">
        <v>0</v>
      </c>
      <c r="AV38" s="26" t="n">
        <v>0</v>
      </c>
      <c r="AW38" s="26" t="n">
        <v>0</v>
      </c>
      <c r="AX38" s="26" t="n">
        <v>0</v>
      </c>
      <c r="AY38" s="26" t="n">
        <v>0</v>
      </c>
      <c r="AZ38" s="26" t="n">
        <v>0</v>
      </c>
      <c r="BA38" s="26" t="n">
        <v>0</v>
      </c>
      <c r="BB38" s="26" t="n">
        <v>0</v>
      </c>
      <c r="BC38" s="26" t="n">
        <v>0</v>
      </c>
      <c r="BD38" s="26" t="n">
        <v>0</v>
      </c>
      <c r="BE38" s="26" t="n">
        <v>0</v>
      </c>
      <c r="BF38" s="26" t="n">
        <v>0</v>
      </c>
      <c r="BG38" s="26" t="n">
        <v>0</v>
      </c>
      <c r="BH38" s="26" t="n">
        <v>0</v>
      </c>
      <c r="BI38" s="26" t="n">
        <v>0</v>
      </c>
      <c r="BJ38" s="26" t="n">
        <v>0</v>
      </c>
      <c r="BK38" s="26" t="n">
        <v>0</v>
      </c>
      <c r="BL38" s="26" t="n">
        <v>0</v>
      </c>
      <c r="BM38" s="26" t="n">
        <v>0</v>
      </c>
      <c r="BN38" s="26" t="n">
        <v>0</v>
      </c>
      <c r="BO38" s="26" t="n">
        <v>0</v>
      </c>
      <c r="BP38" s="26" t="n">
        <v>0</v>
      </c>
      <c r="BQ38" s="26" t="n">
        <v>0</v>
      </c>
      <c r="BR38" s="26" t="n">
        <v>0</v>
      </c>
      <c r="BS38" s="26" t="n">
        <v>0</v>
      </c>
      <c r="BT38" s="26" t="n">
        <v>0</v>
      </c>
      <c r="BU38" s="26" t="n">
        <v>0</v>
      </c>
      <c r="BV38" s="26" t="n">
        <v>0</v>
      </c>
      <c r="BW38" s="26" t="n">
        <v>0</v>
      </c>
      <c r="BX38" s="26" t="n">
        <v>0</v>
      </c>
      <c r="BY38" s="26" t="n">
        <v>0</v>
      </c>
      <c r="BZ38" s="26" t="n">
        <v>0</v>
      </c>
      <c r="CA38" s="26" t="n">
        <v>0</v>
      </c>
      <c r="CB38" s="26" t="n">
        <v>0</v>
      </c>
      <c r="CC38" s="26" t="n">
        <v>0</v>
      </c>
      <c r="CD38" s="26" t="n">
        <v>0</v>
      </c>
      <c r="CE38" s="26" t="n">
        <v>0</v>
      </c>
      <c r="CF38" s="26" t="n">
        <v>0</v>
      </c>
      <c r="CG38" s="26" t="n">
        <v>0</v>
      </c>
      <c r="CH38" s="26" t="n">
        <v>0</v>
      </c>
      <c r="CI38" s="26" t="n">
        <v>0</v>
      </c>
      <c r="CJ38" s="26" t="n">
        <v>0</v>
      </c>
      <c r="CK38" s="26" t="n">
        <v>0</v>
      </c>
      <c r="CL38" s="26" t="n">
        <v>0</v>
      </c>
      <c r="CM38" s="26" t="n">
        <v>0</v>
      </c>
      <c r="CN38" s="26" t="n">
        <v>0</v>
      </c>
      <c r="CO38" s="26" t="n">
        <v>0</v>
      </c>
      <c r="CP38" s="26" t="n">
        <v>0</v>
      </c>
      <c r="CQ38" s="26" t="n">
        <v>0</v>
      </c>
      <c r="CR38" s="26" t="n">
        <v>0</v>
      </c>
      <c r="CS38" s="26" t="n">
        <v>0</v>
      </c>
      <c r="CT38" s="26" t="n">
        <v>0</v>
      </c>
      <c r="CU38" s="26" t="n">
        <v>0</v>
      </c>
      <c r="CV38" s="26" t="n">
        <v>0</v>
      </c>
      <c r="CW38" s="26" t="n">
        <v>0</v>
      </c>
      <c r="CX38" s="26" t="n">
        <v>0</v>
      </c>
      <c r="CY38" s="26" t="n">
        <v>0</v>
      </c>
      <c r="CZ38" s="26" t="n">
        <v>0</v>
      </c>
      <c r="DA38" s="26" t="n">
        <v>0</v>
      </c>
      <c r="DB38" s="26" t="n">
        <v>0</v>
      </c>
      <c r="DC38" s="26" t="n">
        <v>0</v>
      </c>
      <c r="DD38" s="26" t="n">
        <v>0</v>
      </c>
      <c r="DE38" s="26" t="n">
        <v>0</v>
      </c>
      <c r="DF38" s="26" t="n">
        <v>0</v>
      </c>
      <c r="DG38" s="26" t="n">
        <v>0</v>
      </c>
      <c r="DH38" s="26" t="n">
        <v>0</v>
      </c>
      <c r="DI38" s="26" t="n">
        <v>0</v>
      </c>
      <c r="DJ38" s="26" t="n">
        <v>0</v>
      </c>
      <c r="DK38" s="26" t="n">
        <v>0</v>
      </c>
      <c r="DL38" s="26" t="n">
        <v>0</v>
      </c>
      <c r="DM38" s="26" t="n">
        <v>0</v>
      </c>
      <c r="DN38" s="26" t="n">
        <v>0</v>
      </c>
      <c r="DO38" s="26" t="n">
        <v>0</v>
      </c>
      <c r="DP38" s="26" t="n">
        <v>0</v>
      </c>
      <c r="DQ38" s="26" t="n">
        <v>0</v>
      </c>
      <c r="DR38" s="26" t="n">
        <v>0</v>
      </c>
      <c r="DS38" s="26" t="n">
        <v>0</v>
      </c>
      <c r="DT38" s="26" t="n">
        <v>0</v>
      </c>
      <c r="DU38" s="26" t="n">
        <v>0</v>
      </c>
      <c r="DV38" s="26" t="n">
        <v>0</v>
      </c>
      <c r="DW38" s="26" t="n">
        <v>0</v>
      </c>
      <c r="DX38" s="26" t="n">
        <v>0</v>
      </c>
      <c r="DY38" s="26" t="n">
        <v>0</v>
      </c>
      <c r="DZ38" s="26" t="n">
        <v>0</v>
      </c>
      <c r="EA38" s="26" t="n">
        <v>0</v>
      </c>
      <c r="EB38" s="26" t="n">
        <v>0</v>
      </c>
      <c r="EC38" s="26" t="n">
        <v>0</v>
      </c>
      <c r="ED38" s="26" t="n">
        <v>0</v>
      </c>
      <c r="EE38" s="26" t="n">
        <v>0</v>
      </c>
      <c r="EF38" s="26" t="n">
        <v>0</v>
      </c>
      <c r="EG38" s="26" t="n">
        <v>0</v>
      </c>
      <c r="EH38" s="26" t="n">
        <v>0</v>
      </c>
      <c r="EI38" s="26" t="n">
        <v>0</v>
      </c>
      <c r="EJ38" s="26" t="n">
        <v>0</v>
      </c>
      <c r="EK38" s="26" t="n">
        <v>0</v>
      </c>
      <c r="EL38" s="26" t="n">
        <v>0</v>
      </c>
      <c r="EM38" s="26" t="n">
        <v>0</v>
      </c>
      <c r="EN38" s="26" t="n">
        <v>0</v>
      </c>
      <c r="EO38" s="26" t="n">
        <v>0</v>
      </c>
      <c r="EP38" s="26" t="n">
        <v>0</v>
      </c>
      <c r="EQ38" s="26" t="n">
        <v>0</v>
      </c>
      <c r="ER38" s="26" t="n">
        <v>0</v>
      </c>
      <c r="ES38" s="26" t="n">
        <v>0</v>
      </c>
      <c r="ET38" s="26" t="n">
        <v>0</v>
      </c>
      <c r="EU38" s="26" t="n">
        <v>0</v>
      </c>
      <c r="EV38" s="26" t="n">
        <v>0</v>
      </c>
      <c r="EW38" s="26" t="n">
        <v>0</v>
      </c>
      <c r="EX38" s="26" t="n">
        <v>0</v>
      </c>
      <c r="EY38" s="26" t="n">
        <v>0</v>
      </c>
      <c r="EZ38" s="26" t="n">
        <v>0</v>
      </c>
      <c r="FA38" s="26" t="n">
        <v>0</v>
      </c>
      <c r="FB38" s="26" t="n">
        <v>0</v>
      </c>
      <c r="FC38" s="26" t="n">
        <v>0</v>
      </c>
      <c r="FD38" s="26" t="n">
        <v>0</v>
      </c>
      <c r="FE38" s="26" t="n">
        <v>0</v>
      </c>
      <c r="FF38" s="26" t="n">
        <v>0</v>
      </c>
      <c r="FG38" s="26" t="n">
        <v>0</v>
      </c>
      <c r="FH38" s="26" t="n">
        <v>0</v>
      </c>
      <c r="FI38" s="26" t="n">
        <v>0</v>
      </c>
      <c r="FJ38" s="26" t="n">
        <v>0</v>
      </c>
      <c r="FK38" s="26" t="n">
        <v>0</v>
      </c>
      <c r="FL38" s="26" t="n">
        <v>0</v>
      </c>
      <c r="FM38" s="26" t="n">
        <v>0</v>
      </c>
      <c r="FN38" s="26" t="n">
        <v>0</v>
      </c>
      <c r="FO38" s="26" t="n">
        <v>0</v>
      </c>
      <c r="FP38" s="26" t="n">
        <v>0</v>
      </c>
      <c r="FQ38" s="26" t="n">
        <v>0</v>
      </c>
      <c r="FR38" s="26" t="n">
        <v>0</v>
      </c>
      <c r="FS38" s="26" t="n">
        <v>0</v>
      </c>
      <c r="FT38" s="26" t="n">
        <v>0</v>
      </c>
      <c r="FU38" s="26" t="n">
        <v>0</v>
      </c>
      <c r="FV38" s="26" t="n">
        <v>0</v>
      </c>
      <c r="FW38" s="26" t="n">
        <v>0</v>
      </c>
      <c r="FX38" s="26" t="n">
        <v>0</v>
      </c>
      <c r="FY38" s="26" t="n">
        <v>0</v>
      </c>
      <c r="FZ38" s="26" t="n">
        <v>0</v>
      </c>
      <c r="GA38" s="26" t="n">
        <v>0</v>
      </c>
      <c r="GB38" s="26" t="n">
        <v>0</v>
      </c>
      <c r="GC38" s="26" t="n">
        <v>0</v>
      </c>
      <c r="GD38" s="26" t="n">
        <v>0</v>
      </c>
      <c r="GE38" s="26" t="n">
        <v>0</v>
      </c>
      <c r="GF38" s="26" t="n">
        <v>0</v>
      </c>
      <c r="GG38" s="26" t="n">
        <v>0</v>
      </c>
      <c r="GH38" s="26" t="n">
        <v>0</v>
      </c>
      <c r="GI38" s="26" t="n">
        <v>0</v>
      </c>
      <c r="GJ38" s="26" t="n">
        <v>0</v>
      </c>
      <c r="GK38" s="26" t="n">
        <v>0</v>
      </c>
      <c r="GL38" s="26" t="n">
        <v>0</v>
      </c>
      <c r="GM38" s="26" t="n">
        <v>0</v>
      </c>
      <c r="GN38" s="26" t="n">
        <v>0</v>
      </c>
      <c r="GO38" s="26" t="n">
        <v>0</v>
      </c>
      <c r="GP38" s="26" t="n">
        <v>0</v>
      </c>
      <c r="GQ38" s="26" t="n">
        <v>0</v>
      </c>
      <c r="GR38" s="26" t="n">
        <v>1</v>
      </c>
      <c r="GS38" s="26" t="n">
        <v>0</v>
      </c>
      <c r="GT38" s="26" t="n">
        <v>0</v>
      </c>
      <c r="GU38" s="26" t="n">
        <v>0</v>
      </c>
      <c r="GV38" s="26" t="n">
        <v>0</v>
      </c>
      <c r="GW38" s="26" t="n">
        <v>0</v>
      </c>
      <c r="GX38" s="26" t="n">
        <v>0</v>
      </c>
      <c r="GY38" s="26" t="n">
        <v>0</v>
      </c>
      <c r="GZ38" s="26" t="n">
        <v>0</v>
      </c>
      <c r="HA38" s="26" t="n">
        <v>0</v>
      </c>
      <c r="HB38" s="26" t="n">
        <v>0</v>
      </c>
      <c r="HC38" s="26" t="n">
        <v>0</v>
      </c>
      <c r="HD38" s="26" t="n">
        <v>0</v>
      </c>
      <c r="HE38" s="26" t="n">
        <v>0</v>
      </c>
      <c r="HF38" s="26" t="n">
        <v>0</v>
      </c>
      <c r="HG38" s="26" t="n">
        <v>0</v>
      </c>
      <c r="HH38" s="26" t="n">
        <v>0</v>
      </c>
      <c r="HI38" s="26" t="n">
        <v>0</v>
      </c>
      <c r="HJ38" s="26" t="n">
        <v>0</v>
      </c>
      <c r="HK38" s="26" t="n">
        <v>0</v>
      </c>
      <c r="HL38" s="26" t="n">
        <v>0</v>
      </c>
      <c r="HM38" s="26" t="n">
        <v>0</v>
      </c>
      <c r="HN38" s="26" t="n">
        <v>0</v>
      </c>
      <c r="HO38" s="26" t="n">
        <v>0</v>
      </c>
      <c r="HP38" s="26" t="n">
        <v>0</v>
      </c>
      <c r="HQ38" s="26" t="n">
        <v>0</v>
      </c>
      <c r="HR38" s="26" t="n">
        <v>0</v>
      </c>
      <c r="HS38" s="26" t="n">
        <v>0</v>
      </c>
      <c r="HT38" s="26" t="n">
        <v>0</v>
      </c>
      <c r="HU38" s="26" t="n">
        <v>0</v>
      </c>
      <c r="HV38" s="26" t="n">
        <v>0</v>
      </c>
      <c r="HW38" s="26" t="n">
        <v>0</v>
      </c>
      <c r="HX38" s="26" t="n">
        <v>0</v>
      </c>
      <c r="HY38" s="26" t="n">
        <v>0</v>
      </c>
      <c r="HZ38" s="26" t="n">
        <v>0</v>
      </c>
      <c r="IA38" s="26" t="n">
        <v>0</v>
      </c>
      <c r="IB38" s="26" t="n">
        <v>0</v>
      </c>
      <c r="IC38" s="26" t="n">
        <v>0</v>
      </c>
      <c r="ID38" s="26" t="n">
        <v>0</v>
      </c>
      <c r="IE38" s="26" t="n">
        <v>0</v>
      </c>
      <c r="IF38" s="26" t="n">
        <v>0</v>
      </c>
      <c r="IG38" s="26" t="n">
        <v>0</v>
      </c>
      <c r="IH38" s="26" t="n">
        <v>0</v>
      </c>
      <c r="II38" s="26" t="n">
        <v>0</v>
      </c>
      <c r="IJ38" s="26" t="n">
        <v>0</v>
      </c>
      <c r="IK38" s="26" t="n">
        <v>0</v>
      </c>
      <c r="IL38" s="26" t="n">
        <v>0</v>
      </c>
      <c r="IM38" s="26" t="n">
        <v>0</v>
      </c>
      <c r="IN38" s="26" t="n">
        <v>0</v>
      </c>
      <c r="IO38" s="26" t="n">
        <v>0</v>
      </c>
      <c r="IP38" s="26" t="n">
        <v>0</v>
      </c>
      <c r="IQ38" s="26" t="n">
        <v>0</v>
      </c>
      <c r="IR38" s="26" t="n">
        <v>0</v>
      </c>
      <c r="IS38" s="26" t="n">
        <v>0</v>
      </c>
      <c r="IT38" s="26" t="n">
        <v>1</v>
      </c>
      <c r="IU38" s="26" t="n">
        <v>1</v>
      </c>
      <c r="IV38" s="26" t="n">
        <v>1</v>
      </c>
      <c r="IW38" s="26" t="n">
        <v>1</v>
      </c>
      <c r="IX38" s="26" t="n">
        <v>0</v>
      </c>
      <c r="IY38" s="26" t="n">
        <v>0</v>
      </c>
      <c r="IZ38" s="26" t="n">
        <v>0</v>
      </c>
      <c r="JA38" s="26" t="n">
        <v>0</v>
      </c>
      <c r="JB38" s="26" t="n">
        <v>0</v>
      </c>
      <c r="JC38" s="26" t="n">
        <v>0</v>
      </c>
      <c r="JD38" s="26" t="n">
        <v>0</v>
      </c>
      <c r="JE38" s="26" t="n">
        <v>0</v>
      </c>
      <c r="JF38" s="26" t="n">
        <v>0</v>
      </c>
      <c r="JG38" s="26" t="n">
        <v>0</v>
      </c>
      <c r="JH38" s="26" t="n">
        <v>0</v>
      </c>
      <c r="JI38" s="26" t="n">
        <v>0</v>
      </c>
      <c r="JJ38" s="26" t="n">
        <v>0</v>
      </c>
      <c r="JK38" s="26" t="n">
        <v>0</v>
      </c>
      <c r="JL38" s="26" t="n">
        <v>0</v>
      </c>
      <c r="JM38" s="26" t="n">
        <v>0</v>
      </c>
      <c r="JN38" s="26" t="n">
        <v>0</v>
      </c>
      <c r="JO38" s="26" t="n">
        <v>0</v>
      </c>
      <c r="JP38" s="26" t="n">
        <v>0</v>
      </c>
      <c r="JQ38" s="26" t="n">
        <v>0</v>
      </c>
      <c r="JR38" s="26" t="n">
        <v>0</v>
      </c>
      <c r="JS38" s="26" t="n">
        <v>0</v>
      </c>
      <c r="JT38" s="26" t="n">
        <v>0</v>
      </c>
      <c r="JU38" s="26" t="n">
        <v>0</v>
      </c>
      <c r="JV38" s="26" t="n">
        <v>0</v>
      </c>
      <c r="JW38" s="26" t="n">
        <v>0</v>
      </c>
      <c r="JX38" s="26" t="n">
        <v>0</v>
      </c>
      <c r="JY38" s="26" t="n">
        <v>0</v>
      </c>
      <c r="JZ38" s="26" t="n">
        <v>0</v>
      </c>
      <c r="KA38" s="26" t="n">
        <v>0</v>
      </c>
      <c r="KB38" s="26" t="n">
        <v>0</v>
      </c>
      <c r="KC38" s="26" t="n">
        <v>0</v>
      </c>
      <c r="KD38" s="26" t="n">
        <v>0</v>
      </c>
      <c r="KE38" s="26" t="n">
        <v>0</v>
      </c>
      <c r="KF38" s="26" t="n">
        <v>0</v>
      </c>
      <c r="KG38" s="26" t="n">
        <v>0</v>
      </c>
      <c r="KH38" s="26" t="n">
        <v>0</v>
      </c>
      <c r="KI38" s="26" t="n">
        <v>0</v>
      </c>
      <c r="KJ38" s="26" t="n">
        <v>0</v>
      </c>
      <c r="KK38" s="26" t="n">
        <v>0</v>
      </c>
      <c r="KL38" s="26" t="n">
        <v>0</v>
      </c>
      <c r="KM38" s="26" t="n">
        <v>0</v>
      </c>
      <c r="KN38" s="26" t="n">
        <v>0</v>
      </c>
      <c r="KO38" s="26" t="n">
        <v>0</v>
      </c>
      <c r="KP38" s="26" t="n">
        <v>0</v>
      </c>
      <c r="KQ38" s="26" t="n">
        <v>0</v>
      </c>
      <c r="KR38" s="26" t="n">
        <v>0</v>
      </c>
      <c r="KS38" s="26" t="n">
        <v>0</v>
      </c>
      <c r="KT38" s="26" t="n">
        <v>0</v>
      </c>
      <c r="KU38" s="26" t="n">
        <v>0</v>
      </c>
      <c r="KV38" s="26" t="n">
        <v>0</v>
      </c>
      <c r="KW38" s="26" t="n">
        <v>0</v>
      </c>
      <c r="KX38" s="26" t="n">
        <v>0</v>
      </c>
      <c r="KY38" s="26" t="n">
        <v>0</v>
      </c>
      <c r="KZ38" s="26" t="n">
        <v>0</v>
      </c>
      <c r="LA38" s="26" t="n">
        <v>0</v>
      </c>
      <c r="LB38" s="26" t="n">
        <v>0</v>
      </c>
      <c r="LC38" s="26" t="n">
        <v>0</v>
      </c>
      <c r="LD38" s="26" t="n">
        <v>0</v>
      </c>
      <c r="LE38" s="26" t="n">
        <v>0</v>
      </c>
      <c r="LF38" s="26" t="n">
        <v>0</v>
      </c>
      <c r="LG38" s="26" t="n">
        <v>0</v>
      </c>
      <c r="LH38" s="26" t="n">
        <v>0</v>
      </c>
      <c r="LI38" s="26" t="n">
        <v>0</v>
      </c>
      <c r="LJ38" s="26" t="n">
        <v>0</v>
      </c>
      <c r="LK38" s="26" t="n">
        <v>0</v>
      </c>
      <c r="LL38" s="26" t="n">
        <v>0</v>
      </c>
      <c r="LM38" s="26" t="n">
        <v>0</v>
      </c>
      <c r="LN38" s="0" t="n">
        <f aca="false">SUM(B38:LM38)</f>
        <v>6</v>
      </c>
    </row>
    <row r="39" customFormat="false" ht="12.8" hidden="false" customHeight="false" outlineLevel="0" collapsed="false">
      <c r="A39" s="31" t="s">
        <v>293</v>
      </c>
      <c r="B39" s="26" t="n">
        <v>0</v>
      </c>
      <c r="C39" s="26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6" t="n">
        <v>0</v>
      </c>
      <c r="N39" s="26" t="n">
        <v>0</v>
      </c>
      <c r="O39" s="26" t="n">
        <v>0</v>
      </c>
      <c r="P39" s="26" t="n">
        <v>0</v>
      </c>
      <c r="Q39" s="26" t="n">
        <v>0</v>
      </c>
      <c r="R39" s="26" t="n">
        <v>0</v>
      </c>
      <c r="S39" s="26" t="n">
        <v>0</v>
      </c>
      <c r="T39" s="26" t="n">
        <v>0</v>
      </c>
      <c r="U39" s="26" t="n">
        <v>0</v>
      </c>
      <c r="V39" s="26" t="n">
        <v>0</v>
      </c>
      <c r="W39" s="26" t="n">
        <v>0</v>
      </c>
      <c r="X39" s="26" t="n">
        <v>0</v>
      </c>
      <c r="Y39" s="26" t="n">
        <v>0</v>
      </c>
      <c r="Z39" s="26" t="n">
        <v>0</v>
      </c>
      <c r="AA39" s="26" t="n">
        <v>0</v>
      </c>
      <c r="AB39" s="26" t="n">
        <v>0</v>
      </c>
      <c r="AC39" s="26" t="n">
        <v>0</v>
      </c>
      <c r="AD39" s="26" t="n">
        <v>0</v>
      </c>
      <c r="AE39" s="26" t="n">
        <v>0</v>
      </c>
      <c r="AF39" s="26" t="n">
        <v>0</v>
      </c>
      <c r="AG39" s="26" t="n">
        <v>0</v>
      </c>
      <c r="AH39" s="26" t="n">
        <v>0</v>
      </c>
      <c r="AI39" s="26" t="n">
        <v>0</v>
      </c>
      <c r="AJ39" s="26" t="n">
        <v>0</v>
      </c>
      <c r="AK39" s="26" t="n">
        <v>0</v>
      </c>
      <c r="AL39" s="26" t="n">
        <v>0</v>
      </c>
      <c r="AM39" s="26" t="n">
        <v>0</v>
      </c>
      <c r="AN39" s="26" t="n">
        <v>0</v>
      </c>
      <c r="AO39" s="26" t="n">
        <v>0</v>
      </c>
      <c r="AP39" s="26" t="n">
        <v>0</v>
      </c>
      <c r="AQ39" s="26" t="n">
        <v>0</v>
      </c>
      <c r="AR39" s="26" t="n">
        <v>0</v>
      </c>
      <c r="AS39" s="26" t="n">
        <v>0</v>
      </c>
      <c r="AT39" s="26" t="n">
        <v>0</v>
      </c>
      <c r="AU39" s="26" t="n">
        <v>0</v>
      </c>
      <c r="AV39" s="26" t="n">
        <v>0</v>
      </c>
      <c r="AW39" s="26" t="n">
        <v>0</v>
      </c>
      <c r="AX39" s="26" t="n">
        <v>0</v>
      </c>
      <c r="AY39" s="26" t="n">
        <v>1</v>
      </c>
      <c r="AZ39" s="26" t="n">
        <v>0</v>
      </c>
      <c r="BA39" s="26" t="n">
        <v>0</v>
      </c>
      <c r="BB39" s="26" t="n">
        <v>0</v>
      </c>
      <c r="BC39" s="26" t="n">
        <v>0</v>
      </c>
      <c r="BD39" s="26" t="n">
        <v>0</v>
      </c>
      <c r="BE39" s="26" t="n">
        <v>0</v>
      </c>
      <c r="BF39" s="26" t="n">
        <v>0</v>
      </c>
      <c r="BG39" s="26" t="n">
        <v>0</v>
      </c>
      <c r="BH39" s="26" t="n">
        <v>0</v>
      </c>
      <c r="BI39" s="26" t="n">
        <v>0</v>
      </c>
      <c r="BJ39" s="26" t="n">
        <v>0</v>
      </c>
      <c r="BK39" s="26" t="n">
        <v>0</v>
      </c>
      <c r="BL39" s="26" t="n">
        <v>0</v>
      </c>
      <c r="BM39" s="26" t="n">
        <v>0</v>
      </c>
      <c r="BN39" s="26" t="n">
        <v>0</v>
      </c>
      <c r="BO39" s="26" t="n">
        <v>0</v>
      </c>
      <c r="BP39" s="26" t="n">
        <v>0</v>
      </c>
      <c r="BQ39" s="26" t="n">
        <v>0</v>
      </c>
      <c r="BR39" s="26" t="n">
        <v>0</v>
      </c>
      <c r="BS39" s="26" t="n">
        <v>0</v>
      </c>
      <c r="BT39" s="26" t="n">
        <v>0</v>
      </c>
      <c r="BU39" s="26" t="n">
        <v>0</v>
      </c>
      <c r="BV39" s="26" t="n">
        <v>0</v>
      </c>
      <c r="BW39" s="26" t="n">
        <v>0</v>
      </c>
      <c r="BX39" s="26" t="n">
        <v>0</v>
      </c>
      <c r="BY39" s="26" t="n">
        <v>0</v>
      </c>
      <c r="BZ39" s="26" t="n">
        <v>0</v>
      </c>
      <c r="CA39" s="26" t="n">
        <v>0</v>
      </c>
      <c r="CB39" s="26" t="n">
        <v>0</v>
      </c>
      <c r="CC39" s="26" t="n">
        <v>0</v>
      </c>
      <c r="CD39" s="26" t="n">
        <v>0</v>
      </c>
      <c r="CE39" s="26" t="n">
        <v>0</v>
      </c>
      <c r="CF39" s="26" t="n">
        <v>0</v>
      </c>
      <c r="CG39" s="26" t="n">
        <v>0</v>
      </c>
      <c r="CH39" s="26" t="n">
        <v>0</v>
      </c>
      <c r="CI39" s="26" t="n">
        <v>0</v>
      </c>
      <c r="CJ39" s="26" t="n">
        <v>0</v>
      </c>
      <c r="CK39" s="26" t="n">
        <v>0</v>
      </c>
      <c r="CL39" s="26" t="n">
        <v>0</v>
      </c>
      <c r="CM39" s="26" t="n">
        <v>0</v>
      </c>
      <c r="CN39" s="26" t="n">
        <v>0</v>
      </c>
      <c r="CO39" s="26" t="n">
        <v>0</v>
      </c>
      <c r="CP39" s="26" t="n">
        <v>0</v>
      </c>
      <c r="CQ39" s="26" t="n">
        <v>0</v>
      </c>
      <c r="CR39" s="26" t="n">
        <v>0</v>
      </c>
      <c r="CS39" s="26" t="n">
        <v>0</v>
      </c>
      <c r="CT39" s="26" t="n">
        <v>0</v>
      </c>
      <c r="CU39" s="26" t="n">
        <v>0</v>
      </c>
      <c r="CV39" s="26" t="n">
        <v>0</v>
      </c>
      <c r="CW39" s="26" t="n">
        <v>0</v>
      </c>
      <c r="CX39" s="26" t="n">
        <v>0</v>
      </c>
      <c r="CY39" s="26" t="n">
        <v>0</v>
      </c>
      <c r="CZ39" s="26" t="n">
        <v>0</v>
      </c>
      <c r="DA39" s="26" t="n">
        <v>0</v>
      </c>
      <c r="DB39" s="26" t="n">
        <v>0</v>
      </c>
      <c r="DC39" s="26" t="n">
        <v>0</v>
      </c>
      <c r="DD39" s="26" t="n">
        <v>0</v>
      </c>
      <c r="DE39" s="26" t="n">
        <v>0</v>
      </c>
      <c r="DF39" s="26" t="n">
        <v>0</v>
      </c>
      <c r="DG39" s="26" t="n">
        <v>0</v>
      </c>
      <c r="DH39" s="26" t="n">
        <v>0</v>
      </c>
      <c r="DI39" s="26" t="n">
        <v>0</v>
      </c>
      <c r="DJ39" s="26" t="n">
        <v>0</v>
      </c>
      <c r="DK39" s="26" t="n">
        <v>0</v>
      </c>
      <c r="DL39" s="26" t="n">
        <v>0</v>
      </c>
      <c r="DM39" s="26" t="n">
        <v>0</v>
      </c>
      <c r="DN39" s="26" t="n">
        <v>0</v>
      </c>
      <c r="DO39" s="26" t="n">
        <v>0</v>
      </c>
      <c r="DP39" s="26" t="n">
        <v>0</v>
      </c>
      <c r="DQ39" s="26" t="n">
        <v>0</v>
      </c>
      <c r="DR39" s="26" t="n">
        <v>0</v>
      </c>
      <c r="DS39" s="26" t="n">
        <v>0</v>
      </c>
      <c r="DT39" s="26" t="n">
        <v>0</v>
      </c>
      <c r="DU39" s="26" t="n">
        <v>0</v>
      </c>
      <c r="DV39" s="26" t="n">
        <v>0</v>
      </c>
      <c r="DW39" s="26" t="n">
        <v>0</v>
      </c>
      <c r="DX39" s="26" t="n">
        <v>0</v>
      </c>
      <c r="DY39" s="26" t="n">
        <v>0</v>
      </c>
      <c r="DZ39" s="26" t="n">
        <v>0</v>
      </c>
      <c r="EA39" s="26" t="n">
        <v>0</v>
      </c>
      <c r="EB39" s="26" t="n">
        <v>0</v>
      </c>
      <c r="EC39" s="26" t="n">
        <v>0</v>
      </c>
      <c r="ED39" s="26" t="n">
        <v>0</v>
      </c>
      <c r="EE39" s="26" t="n">
        <v>0</v>
      </c>
      <c r="EF39" s="26" t="n">
        <v>0</v>
      </c>
      <c r="EG39" s="26" t="n">
        <v>0</v>
      </c>
      <c r="EH39" s="26" t="n">
        <v>0</v>
      </c>
      <c r="EI39" s="26" t="n">
        <v>1</v>
      </c>
      <c r="EJ39" s="26" t="n">
        <v>0</v>
      </c>
      <c r="EK39" s="26" t="n">
        <v>0</v>
      </c>
      <c r="EL39" s="26" t="n">
        <v>0</v>
      </c>
      <c r="EM39" s="26" t="n">
        <v>0</v>
      </c>
      <c r="EN39" s="26" t="n">
        <v>0</v>
      </c>
      <c r="EO39" s="26" t="n">
        <v>0</v>
      </c>
      <c r="EP39" s="26" t="n">
        <v>0</v>
      </c>
      <c r="EQ39" s="26" t="n">
        <v>0</v>
      </c>
      <c r="ER39" s="26" t="n">
        <v>0</v>
      </c>
      <c r="ES39" s="26" t="n">
        <v>0</v>
      </c>
      <c r="ET39" s="26" t="n">
        <v>0</v>
      </c>
      <c r="EU39" s="26" t="n">
        <v>0</v>
      </c>
      <c r="EV39" s="26" t="n">
        <v>0</v>
      </c>
      <c r="EW39" s="26" t="n">
        <v>0</v>
      </c>
      <c r="EX39" s="26" t="n">
        <v>0</v>
      </c>
      <c r="EY39" s="26" t="n">
        <v>0</v>
      </c>
      <c r="EZ39" s="26" t="n">
        <v>0</v>
      </c>
      <c r="FA39" s="26" t="n">
        <v>0</v>
      </c>
      <c r="FB39" s="26" t="n">
        <v>0</v>
      </c>
      <c r="FC39" s="26" t="n">
        <v>0</v>
      </c>
      <c r="FD39" s="26" t="n">
        <v>0</v>
      </c>
      <c r="FE39" s="26" t="n">
        <v>0</v>
      </c>
      <c r="FF39" s="26" t="n">
        <v>0</v>
      </c>
      <c r="FG39" s="26" t="n">
        <v>0</v>
      </c>
      <c r="FH39" s="26" t="n">
        <v>0</v>
      </c>
      <c r="FI39" s="26" t="n">
        <v>0</v>
      </c>
      <c r="FJ39" s="26" t="n">
        <v>0</v>
      </c>
      <c r="FK39" s="26" t="n">
        <v>0</v>
      </c>
      <c r="FL39" s="26" t="n">
        <v>0</v>
      </c>
      <c r="FM39" s="26" t="n">
        <v>0</v>
      </c>
      <c r="FN39" s="26" t="n">
        <v>0</v>
      </c>
      <c r="FO39" s="26" t="n">
        <v>0</v>
      </c>
      <c r="FP39" s="26" t="n">
        <v>1</v>
      </c>
      <c r="FQ39" s="26" t="n">
        <v>0</v>
      </c>
      <c r="FR39" s="26" t="n">
        <v>0</v>
      </c>
      <c r="FS39" s="26" t="n">
        <v>0</v>
      </c>
      <c r="FT39" s="26" t="n">
        <v>0</v>
      </c>
      <c r="FU39" s="26" t="n">
        <v>0</v>
      </c>
      <c r="FV39" s="26" t="n">
        <v>0</v>
      </c>
      <c r="FW39" s="26" t="n">
        <v>0</v>
      </c>
      <c r="FX39" s="26" t="n">
        <v>0</v>
      </c>
      <c r="FY39" s="26" t="n">
        <v>0</v>
      </c>
      <c r="FZ39" s="26" t="n">
        <v>0</v>
      </c>
      <c r="GA39" s="26" t="n">
        <v>0</v>
      </c>
      <c r="GB39" s="26" t="n">
        <v>0</v>
      </c>
      <c r="GC39" s="26" t="n">
        <v>0</v>
      </c>
      <c r="GD39" s="26" t="n">
        <v>0</v>
      </c>
      <c r="GE39" s="26" t="n">
        <v>0</v>
      </c>
      <c r="GF39" s="26" t="n">
        <v>0</v>
      </c>
      <c r="GG39" s="26" t="n">
        <v>0</v>
      </c>
      <c r="GH39" s="26" t="n">
        <v>0</v>
      </c>
      <c r="GI39" s="26" t="n">
        <v>0</v>
      </c>
      <c r="GJ39" s="26" t="n">
        <v>0</v>
      </c>
      <c r="GK39" s="26" t="n">
        <v>0</v>
      </c>
      <c r="GL39" s="26" t="n">
        <v>0</v>
      </c>
      <c r="GM39" s="26" t="n">
        <v>0</v>
      </c>
      <c r="GN39" s="26" t="n">
        <v>0</v>
      </c>
      <c r="GO39" s="26" t="n">
        <v>0</v>
      </c>
      <c r="GP39" s="26" t="n">
        <v>0</v>
      </c>
      <c r="GQ39" s="26" t="n">
        <v>0</v>
      </c>
      <c r="GR39" s="26" t="n">
        <v>0</v>
      </c>
      <c r="GS39" s="26" t="n">
        <v>0</v>
      </c>
      <c r="GT39" s="26" t="n">
        <v>0</v>
      </c>
      <c r="GU39" s="26" t="n">
        <v>0</v>
      </c>
      <c r="GV39" s="26" t="n">
        <v>0</v>
      </c>
      <c r="GW39" s="26" t="n">
        <v>0</v>
      </c>
      <c r="GX39" s="26" t="n">
        <v>0</v>
      </c>
      <c r="GY39" s="26" t="n">
        <v>0</v>
      </c>
      <c r="GZ39" s="26" t="n">
        <v>0</v>
      </c>
      <c r="HA39" s="26" t="n">
        <v>0</v>
      </c>
      <c r="HB39" s="26" t="n">
        <v>0</v>
      </c>
      <c r="HC39" s="26" t="n">
        <v>0</v>
      </c>
      <c r="HD39" s="26" t="n">
        <v>0</v>
      </c>
      <c r="HE39" s="26" t="n">
        <v>0</v>
      </c>
      <c r="HF39" s="26" t="n">
        <v>0</v>
      </c>
      <c r="HG39" s="26" t="n">
        <v>0</v>
      </c>
      <c r="HH39" s="26" t="n">
        <v>0</v>
      </c>
      <c r="HI39" s="26" t="n">
        <v>0</v>
      </c>
      <c r="HJ39" s="26" t="n">
        <v>0</v>
      </c>
      <c r="HK39" s="26" t="n">
        <v>0</v>
      </c>
      <c r="HL39" s="26" t="n">
        <v>0</v>
      </c>
      <c r="HM39" s="26" t="n">
        <v>0</v>
      </c>
      <c r="HN39" s="26" t="n">
        <v>0</v>
      </c>
      <c r="HO39" s="26" t="n">
        <v>0</v>
      </c>
      <c r="HP39" s="26" t="n">
        <v>0</v>
      </c>
      <c r="HQ39" s="26" t="n">
        <v>0</v>
      </c>
      <c r="HR39" s="26" t="n">
        <v>0</v>
      </c>
      <c r="HS39" s="26" t="n">
        <v>0</v>
      </c>
      <c r="HT39" s="26" t="n">
        <v>0</v>
      </c>
      <c r="HU39" s="26" t="n">
        <v>1</v>
      </c>
      <c r="HV39" s="26" t="n">
        <v>0</v>
      </c>
      <c r="HW39" s="26" t="n">
        <v>0</v>
      </c>
      <c r="HX39" s="26" t="n">
        <v>0</v>
      </c>
      <c r="HY39" s="26" t="n">
        <v>0</v>
      </c>
      <c r="HZ39" s="26" t="n">
        <v>0</v>
      </c>
      <c r="IA39" s="26" t="n">
        <v>0</v>
      </c>
      <c r="IB39" s="26" t="n">
        <v>0</v>
      </c>
      <c r="IC39" s="26" t="n">
        <v>0</v>
      </c>
      <c r="ID39" s="26" t="n">
        <v>0</v>
      </c>
      <c r="IE39" s="26" t="n">
        <v>0</v>
      </c>
      <c r="IF39" s="26" t="n">
        <v>0</v>
      </c>
      <c r="IG39" s="26" t="n">
        <v>0</v>
      </c>
      <c r="IH39" s="26" t="n">
        <v>0</v>
      </c>
      <c r="II39" s="26" t="n">
        <v>0</v>
      </c>
      <c r="IJ39" s="26" t="n">
        <v>0</v>
      </c>
      <c r="IK39" s="26" t="n">
        <v>0</v>
      </c>
      <c r="IL39" s="26" t="n">
        <v>0</v>
      </c>
      <c r="IM39" s="26" t="n">
        <v>0</v>
      </c>
      <c r="IN39" s="26" t="n">
        <v>0</v>
      </c>
      <c r="IO39" s="26" t="n">
        <v>0</v>
      </c>
      <c r="IP39" s="26" t="n">
        <v>0</v>
      </c>
      <c r="IQ39" s="26" t="n">
        <v>0</v>
      </c>
      <c r="IR39" s="26" t="n">
        <v>0</v>
      </c>
      <c r="IS39" s="26" t="n">
        <v>0</v>
      </c>
      <c r="IT39" s="26" t="n">
        <v>0</v>
      </c>
      <c r="IU39" s="26" t="n">
        <v>0</v>
      </c>
      <c r="IV39" s="26" t="n">
        <v>0</v>
      </c>
      <c r="IW39" s="26" t="n">
        <v>0</v>
      </c>
      <c r="IX39" s="26" t="n">
        <v>1</v>
      </c>
      <c r="IY39" s="26" t="n">
        <v>1</v>
      </c>
      <c r="IZ39" s="26" t="n">
        <v>1</v>
      </c>
      <c r="JA39" s="26" t="n">
        <v>0</v>
      </c>
      <c r="JB39" s="26" t="n">
        <v>0</v>
      </c>
      <c r="JC39" s="26" t="n">
        <v>0</v>
      </c>
      <c r="JD39" s="26" t="n">
        <v>0</v>
      </c>
      <c r="JE39" s="26" t="n">
        <v>0</v>
      </c>
      <c r="JF39" s="26" t="n">
        <v>0</v>
      </c>
      <c r="JG39" s="26" t="n">
        <v>0</v>
      </c>
      <c r="JH39" s="26" t="n">
        <v>0</v>
      </c>
      <c r="JI39" s="26" t="n">
        <v>0</v>
      </c>
      <c r="JJ39" s="26" t="n">
        <v>0</v>
      </c>
      <c r="JK39" s="26" t="n">
        <v>0</v>
      </c>
      <c r="JL39" s="26" t="n">
        <v>0</v>
      </c>
      <c r="JM39" s="26" t="n">
        <v>0</v>
      </c>
      <c r="JN39" s="26" t="n">
        <v>0</v>
      </c>
      <c r="JO39" s="26" t="n">
        <v>0</v>
      </c>
      <c r="JP39" s="26" t="n">
        <v>0</v>
      </c>
      <c r="JQ39" s="26" t="n">
        <v>0</v>
      </c>
      <c r="JR39" s="26" t="n">
        <v>0</v>
      </c>
      <c r="JS39" s="26" t="n">
        <v>0</v>
      </c>
      <c r="JT39" s="26" t="n">
        <v>0</v>
      </c>
      <c r="JU39" s="26" t="n">
        <v>0</v>
      </c>
      <c r="JV39" s="26" t="n">
        <v>0</v>
      </c>
      <c r="JW39" s="26" t="n">
        <v>0</v>
      </c>
      <c r="JX39" s="26" t="n">
        <v>0</v>
      </c>
      <c r="JY39" s="26" t="n">
        <v>0</v>
      </c>
      <c r="JZ39" s="26" t="n">
        <v>0</v>
      </c>
      <c r="KA39" s="26" t="n">
        <v>0</v>
      </c>
      <c r="KB39" s="26" t="n">
        <v>0</v>
      </c>
      <c r="KC39" s="26" t="n">
        <v>0</v>
      </c>
      <c r="KD39" s="26" t="n">
        <v>0</v>
      </c>
      <c r="KE39" s="26" t="n">
        <v>0</v>
      </c>
      <c r="KF39" s="26" t="n">
        <v>0</v>
      </c>
      <c r="KG39" s="26" t="n">
        <v>0</v>
      </c>
      <c r="KH39" s="26" t="n">
        <v>0</v>
      </c>
      <c r="KI39" s="26" t="n">
        <v>0</v>
      </c>
      <c r="KJ39" s="26" t="n">
        <v>0</v>
      </c>
      <c r="KK39" s="26" t="n">
        <v>0</v>
      </c>
      <c r="KL39" s="26" t="n">
        <v>0</v>
      </c>
      <c r="KM39" s="26" t="n">
        <v>0</v>
      </c>
      <c r="KN39" s="26" t="n">
        <v>0</v>
      </c>
      <c r="KO39" s="26" t="n">
        <v>0</v>
      </c>
      <c r="KP39" s="26" t="n">
        <v>0</v>
      </c>
      <c r="KQ39" s="26" t="n">
        <v>0</v>
      </c>
      <c r="KR39" s="26" t="n">
        <v>0</v>
      </c>
      <c r="KS39" s="26" t="n">
        <v>0</v>
      </c>
      <c r="KT39" s="26" t="n">
        <v>0</v>
      </c>
      <c r="KU39" s="26" t="n">
        <v>0</v>
      </c>
      <c r="KV39" s="26" t="n">
        <v>0</v>
      </c>
      <c r="KW39" s="26" t="n">
        <v>0</v>
      </c>
      <c r="KX39" s="26" t="n">
        <v>0</v>
      </c>
      <c r="KY39" s="26" t="n">
        <v>0</v>
      </c>
      <c r="KZ39" s="26" t="n">
        <v>0</v>
      </c>
      <c r="LA39" s="26" t="n">
        <v>0</v>
      </c>
      <c r="LB39" s="26" t="n">
        <v>0</v>
      </c>
      <c r="LC39" s="26" t="n">
        <v>0</v>
      </c>
      <c r="LD39" s="26" t="n">
        <v>0</v>
      </c>
      <c r="LE39" s="26" t="n">
        <v>0</v>
      </c>
      <c r="LF39" s="26" t="n">
        <v>0</v>
      </c>
      <c r="LG39" s="26" t="n">
        <v>0</v>
      </c>
      <c r="LH39" s="26" t="n">
        <v>0</v>
      </c>
      <c r="LI39" s="26" t="n">
        <v>0</v>
      </c>
      <c r="LJ39" s="26" t="n">
        <v>0</v>
      </c>
      <c r="LK39" s="26" t="n">
        <v>0</v>
      </c>
      <c r="LL39" s="26" t="n">
        <v>0</v>
      </c>
      <c r="LM39" s="26" t="n">
        <v>0</v>
      </c>
      <c r="LN39" s="0" t="n">
        <f aca="false">SUM(B39:LM39)</f>
        <v>7</v>
      </c>
    </row>
    <row r="40" customFormat="false" ht="12.8" hidden="false" customHeight="false" outlineLevel="0" collapsed="false">
      <c r="A40" s="31" t="s">
        <v>297</v>
      </c>
      <c r="B40" s="26" t="n">
        <v>0</v>
      </c>
      <c r="C40" s="26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6" t="n">
        <v>0</v>
      </c>
      <c r="N40" s="26" t="n">
        <v>0</v>
      </c>
      <c r="O40" s="26" t="n">
        <v>0</v>
      </c>
      <c r="P40" s="26" t="n">
        <v>0</v>
      </c>
      <c r="Q40" s="26" t="n">
        <v>0</v>
      </c>
      <c r="R40" s="26" t="n">
        <v>0</v>
      </c>
      <c r="S40" s="26" t="n">
        <v>0</v>
      </c>
      <c r="T40" s="26" t="n">
        <v>0</v>
      </c>
      <c r="U40" s="26" t="n">
        <v>0</v>
      </c>
      <c r="V40" s="26" t="n">
        <v>0</v>
      </c>
      <c r="W40" s="26" t="n">
        <v>0</v>
      </c>
      <c r="X40" s="26" t="n">
        <v>0</v>
      </c>
      <c r="Y40" s="26" t="n">
        <v>0</v>
      </c>
      <c r="Z40" s="26" t="n">
        <v>0</v>
      </c>
      <c r="AA40" s="26" t="n">
        <v>0</v>
      </c>
      <c r="AB40" s="26" t="n">
        <v>0</v>
      </c>
      <c r="AC40" s="26" t="n">
        <v>0</v>
      </c>
      <c r="AD40" s="26" t="n">
        <v>0</v>
      </c>
      <c r="AE40" s="26" t="n">
        <v>0</v>
      </c>
      <c r="AF40" s="26" t="n">
        <v>0</v>
      </c>
      <c r="AG40" s="26" t="n">
        <v>0</v>
      </c>
      <c r="AH40" s="26" t="n">
        <v>0</v>
      </c>
      <c r="AI40" s="26" t="n">
        <v>0</v>
      </c>
      <c r="AJ40" s="26" t="n">
        <v>0</v>
      </c>
      <c r="AK40" s="26" t="n">
        <v>0</v>
      </c>
      <c r="AL40" s="26" t="n">
        <v>0</v>
      </c>
      <c r="AM40" s="26" t="n">
        <v>0</v>
      </c>
      <c r="AN40" s="26" t="n">
        <v>0</v>
      </c>
      <c r="AO40" s="26" t="n">
        <v>0</v>
      </c>
      <c r="AP40" s="26" t="n">
        <v>0</v>
      </c>
      <c r="AQ40" s="26" t="n">
        <v>0</v>
      </c>
      <c r="AR40" s="26" t="n">
        <v>0</v>
      </c>
      <c r="AS40" s="26" t="n">
        <v>0</v>
      </c>
      <c r="AT40" s="26" t="n">
        <v>0</v>
      </c>
      <c r="AU40" s="26" t="n">
        <v>0</v>
      </c>
      <c r="AV40" s="26" t="n">
        <v>0</v>
      </c>
      <c r="AW40" s="26" t="n">
        <v>0</v>
      </c>
      <c r="AX40" s="26" t="n">
        <v>0</v>
      </c>
      <c r="AY40" s="26" t="n">
        <v>0</v>
      </c>
      <c r="AZ40" s="26" t="n">
        <v>0</v>
      </c>
      <c r="BA40" s="26" t="n">
        <v>0</v>
      </c>
      <c r="BB40" s="26" t="n">
        <v>0</v>
      </c>
      <c r="BC40" s="26" t="n">
        <v>0</v>
      </c>
      <c r="BD40" s="26" t="n">
        <v>0</v>
      </c>
      <c r="BE40" s="26" t="n">
        <v>0</v>
      </c>
      <c r="BF40" s="26" t="n">
        <v>0</v>
      </c>
      <c r="BG40" s="26" t="n">
        <v>0</v>
      </c>
      <c r="BH40" s="26" t="n">
        <v>0</v>
      </c>
      <c r="BI40" s="26" t="n">
        <v>0</v>
      </c>
      <c r="BJ40" s="26" t="n">
        <v>0</v>
      </c>
      <c r="BK40" s="26" t="n">
        <v>0</v>
      </c>
      <c r="BL40" s="26" t="n">
        <v>0</v>
      </c>
      <c r="BM40" s="26" t="n">
        <v>0</v>
      </c>
      <c r="BN40" s="26" t="n">
        <v>0</v>
      </c>
      <c r="BO40" s="26" t="n">
        <v>0</v>
      </c>
      <c r="BP40" s="26" t="n">
        <v>0</v>
      </c>
      <c r="BQ40" s="26" t="n">
        <v>0</v>
      </c>
      <c r="BR40" s="26" t="n">
        <v>0</v>
      </c>
      <c r="BS40" s="26" t="n">
        <v>0</v>
      </c>
      <c r="BT40" s="26" t="n">
        <v>0</v>
      </c>
      <c r="BU40" s="26" t="n">
        <v>0</v>
      </c>
      <c r="BV40" s="26" t="n">
        <v>0</v>
      </c>
      <c r="BW40" s="26" t="n">
        <v>0</v>
      </c>
      <c r="BX40" s="26" t="n">
        <v>0</v>
      </c>
      <c r="BY40" s="26" t="n">
        <v>0</v>
      </c>
      <c r="BZ40" s="26" t="n">
        <v>0</v>
      </c>
      <c r="CA40" s="26" t="n">
        <v>0</v>
      </c>
      <c r="CB40" s="26" t="n">
        <v>0</v>
      </c>
      <c r="CC40" s="26" t="n">
        <v>0</v>
      </c>
      <c r="CD40" s="26" t="n">
        <v>0</v>
      </c>
      <c r="CE40" s="26" t="n">
        <v>0</v>
      </c>
      <c r="CF40" s="26" t="n">
        <v>0</v>
      </c>
      <c r="CG40" s="26" t="n">
        <v>0</v>
      </c>
      <c r="CH40" s="26" t="n">
        <v>0</v>
      </c>
      <c r="CI40" s="26" t="n">
        <v>0</v>
      </c>
      <c r="CJ40" s="26" t="n">
        <v>0</v>
      </c>
      <c r="CK40" s="26" t="n">
        <v>0</v>
      </c>
      <c r="CL40" s="26" t="n">
        <v>0</v>
      </c>
      <c r="CM40" s="26" t="n">
        <v>0</v>
      </c>
      <c r="CN40" s="26" t="n">
        <v>0</v>
      </c>
      <c r="CO40" s="26" t="n">
        <v>0</v>
      </c>
      <c r="CP40" s="26" t="n">
        <v>0</v>
      </c>
      <c r="CQ40" s="26" t="n">
        <v>0</v>
      </c>
      <c r="CR40" s="26" t="n">
        <v>0</v>
      </c>
      <c r="CS40" s="26" t="n">
        <v>0</v>
      </c>
      <c r="CT40" s="26" t="n">
        <v>0</v>
      </c>
      <c r="CU40" s="26" t="n">
        <v>0</v>
      </c>
      <c r="CV40" s="26" t="n">
        <v>0</v>
      </c>
      <c r="CW40" s="26" t="n">
        <v>0</v>
      </c>
      <c r="CX40" s="26" t="n">
        <v>0</v>
      </c>
      <c r="CY40" s="26" t="n">
        <v>0</v>
      </c>
      <c r="CZ40" s="26" t="n">
        <v>0</v>
      </c>
      <c r="DA40" s="26" t="n">
        <v>0</v>
      </c>
      <c r="DB40" s="26" t="n">
        <v>0</v>
      </c>
      <c r="DC40" s="26" t="n">
        <v>0</v>
      </c>
      <c r="DD40" s="26" t="n">
        <v>0</v>
      </c>
      <c r="DE40" s="26" t="n">
        <v>0</v>
      </c>
      <c r="DF40" s="26" t="n">
        <v>0</v>
      </c>
      <c r="DG40" s="26" t="n">
        <v>0</v>
      </c>
      <c r="DH40" s="26" t="n">
        <v>0</v>
      </c>
      <c r="DI40" s="26" t="n">
        <v>0</v>
      </c>
      <c r="DJ40" s="26" t="n">
        <v>0</v>
      </c>
      <c r="DK40" s="26" t="n">
        <v>0</v>
      </c>
      <c r="DL40" s="26" t="n">
        <v>0</v>
      </c>
      <c r="DM40" s="26" t="n">
        <v>0</v>
      </c>
      <c r="DN40" s="26" t="n">
        <v>0</v>
      </c>
      <c r="DO40" s="26" t="n">
        <v>0</v>
      </c>
      <c r="DP40" s="26" t="n">
        <v>0</v>
      </c>
      <c r="DQ40" s="26" t="n">
        <v>0</v>
      </c>
      <c r="DR40" s="26" t="n">
        <v>0</v>
      </c>
      <c r="DS40" s="26" t="n">
        <v>0</v>
      </c>
      <c r="DT40" s="26" t="n">
        <v>0</v>
      </c>
      <c r="DU40" s="26" t="n">
        <v>0</v>
      </c>
      <c r="DV40" s="26" t="n">
        <v>0</v>
      </c>
      <c r="DW40" s="26" t="n">
        <v>0</v>
      </c>
      <c r="DX40" s="26" t="n">
        <v>0</v>
      </c>
      <c r="DY40" s="26" t="n">
        <v>0</v>
      </c>
      <c r="DZ40" s="26" t="n">
        <v>1</v>
      </c>
      <c r="EA40" s="26" t="n">
        <v>0</v>
      </c>
      <c r="EB40" s="26" t="n">
        <v>0</v>
      </c>
      <c r="EC40" s="26" t="n">
        <v>0</v>
      </c>
      <c r="ED40" s="26" t="n">
        <v>0</v>
      </c>
      <c r="EE40" s="26" t="n">
        <v>0</v>
      </c>
      <c r="EF40" s="26" t="n">
        <v>0</v>
      </c>
      <c r="EG40" s="26" t="n">
        <v>0</v>
      </c>
      <c r="EH40" s="26" t="n">
        <v>0</v>
      </c>
      <c r="EI40" s="26" t="n">
        <v>0</v>
      </c>
      <c r="EJ40" s="26" t="n">
        <v>0</v>
      </c>
      <c r="EK40" s="26" t="n">
        <v>0</v>
      </c>
      <c r="EL40" s="26" t="n">
        <v>0</v>
      </c>
      <c r="EM40" s="26" t="n">
        <v>0</v>
      </c>
      <c r="EN40" s="26" t="n">
        <v>0</v>
      </c>
      <c r="EO40" s="26" t="n">
        <v>0</v>
      </c>
      <c r="EP40" s="26" t="n">
        <v>0</v>
      </c>
      <c r="EQ40" s="26" t="n">
        <v>0</v>
      </c>
      <c r="ER40" s="26" t="n">
        <v>0</v>
      </c>
      <c r="ES40" s="26" t="n">
        <v>0</v>
      </c>
      <c r="ET40" s="26" t="n">
        <v>0</v>
      </c>
      <c r="EU40" s="26" t="n">
        <v>0</v>
      </c>
      <c r="EV40" s="26" t="n">
        <v>0</v>
      </c>
      <c r="EW40" s="26" t="n">
        <v>0</v>
      </c>
      <c r="EX40" s="26" t="n">
        <v>0</v>
      </c>
      <c r="EY40" s="26" t="n">
        <v>0</v>
      </c>
      <c r="EZ40" s="26" t="n">
        <v>0</v>
      </c>
      <c r="FA40" s="26" t="n">
        <v>0</v>
      </c>
      <c r="FB40" s="26" t="n">
        <v>0</v>
      </c>
      <c r="FC40" s="26" t="n">
        <v>0</v>
      </c>
      <c r="FD40" s="26" t="n">
        <v>0</v>
      </c>
      <c r="FE40" s="26" t="n">
        <v>0</v>
      </c>
      <c r="FF40" s="26" t="n">
        <v>0</v>
      </c>
      <c r="FG40" s="26" t="n">
        <v>0</v>
      </c>
      <c r="FH40" s="26" t="n">
        <v>0</v>
      </c>
      <c r="FI40" s="26" t="n">
        <v>0</v>
      </c>
      <c r="FJ40" s="26" t="n">
        <v>0</v>
      </c>
      <c r="FK40" s="26" t="n">
        <v>0</v>
      </c>
      <c r="FL40" s="26" t="n">
        <v>0</v>
      </c>
      <c r="FM40" s="26" t="n">
        <v>0</v>
      </c>
      <c r="FN40" s="26" t="n">
        <v>0</v>
      </c>
      <c r="FO40" s="26" t="n">
        <v>0</v>
      </c>
      <c r="FP40" s="26" t="n">
        <v>0</v>
      </c>
      <c r="FQ40" s="26" t="n">
        <v>0</v>
      </c>
      <c r="FR40" s="26" t="n">
        <v>0</v>
      </c>
      <c r="FS40" s="26" t="n">
        <v>0</v>
      </c>
      <c r="FT40" s="26" t="n">
        <v>0</v>
      </c>
      <c r="FU40" s="26" t="n">
        <v>0</v>
      </c>
      <c r="FV40" s="26" t="n">
        <v>0</v>
      </c>
      <c r="FW40" s="26" t="n">
        <v>0</v>
      </c>
      <c r="FX40" s="26" t="n">
        <v>0</v>
      </c>
      <c r="FY40" s="26" t="n">
        <v>0</v>
      </c>
      <c r="FZ40" s="26" t="n">
        <v>0</v>
      </c>
      <c r="GA40" s="26" t="n">
        <v>0</v>
      </c>
      <c r="GB40" s="26" t="n">
        <v>0</v>
      </c>
      <c r="GC40" s="26" t="n">
        <v>0</v>
      </c>
      <c r="GD40" s="26" t="n">
        <v>0</v>
      </c>
      <c r="GE40" s="26" t="n">
        <v>0</v>
      </c>
      <c r="GF40" s="26" t="n">
        <v>0</v>
      </c>
      <c r="GG40" s="26" t="n">
        <v>0</v>
      </c>
      <c r="GH40" s="26" t="n">
        <v>0</v>
      </c>
      <c r="GI40" s="26" t="n">
        <v>0</v>
      </c>
      <c r="GJ40" s="26" t="n">
        <v>0</v>
      </c>
      <c r="GK40" s="26" t="n">
        <v>0</v>
      </c>
      <c r="GL40" s="26" t="n">
        <v>0</v>
      </c>
      <c r="GM40" s="26" t="n">
        <v>0</v>
      </c>
      <c r="GN40" s="26" t="n">
        <v>0</v>
      </c>
      <c r="GO40" s="26" t="n">
        <v>0</v>
      </c>
      <c r="GP40" s="26" t="n">
        <v>0</v>
      </c>
      <c r="GQ40" s="26" t="n">
        <v>0</v>
      </c>
      <c r="GR40" s="26" t="n">
        <v>0</v>
      </c>
      <c r="GS40" s="26" t="n">
        <v>0</v>
      </c>
      <c r="GT40" s="26" t="n">
        <v>0</v>
      </c>
      <c r="GU40" s="26" t="n">
        <v>0</v>
      </c>
      <c r="GV40" s="26" t="n">
        <v>0</v>
      </c>
      <c r="GW40" s="26" t="n">
        <v>0</v>
      </c>
      <c r="GX40" s="26" t="n">
        <v>0</v>
      </c>
      <c r="GY40" s="26" t="n">
        <v>0</v>
      </c>
      <c r="GZ40" s="26" t="n">
        <v>0</v>
      </c>
      <c r="HA40" s="26" t="n">
        <v>0</v>
      </c>
      <c r="HB40" s="26" t="n">
        <v>0</v>
      </c>
      <c r="HC40" s="26" t="n">
        <v>0</v>
      </c>
      <c r="HD40" s="26" t="n">
        <v>0</v>
      </c>
      <c r="HE40" s="26" t="n">
        <v>0</v>
      </c>
      <c r="HF40" s="26" t="n">
        <v>0</v>
      </c>
      <c r="HG40" s="26" t="n">
        <v>0</v>
      </c>
      <c r="HH40" s="26" t="n">
        <v>0</v>
      </c>
      <c r="HI40" s="26" t="n">
        <v>0</v>
      </c>
      <c r="HJ40" s="26" t="n">
        <v>0</v>
      </c>
      <c r="HK40" s="26" t="n">
        <v>0</v>
      </c>
      <c r="HL40" s="26" t="n">
        <v>0</v>
      </c>
      <c r="HM40" s="26" t="n">
        <v>0</v>
      </c>
      <c r="HN40" s="26" t="n">
        <v>0</v>
      </c>
      <c r="HO40" s="26" t="n">
        <v>0</v>
      </c>
      <c r="HP40" s="26" t="n">
        <v>0</v>
      </c>
      <c r="HQ40" s="26" t="n">
        <v>0</v>
      </c>
      <c r="HR40" s="26" t="n">
        <v>0</v>
      </c>
      <c r="HS40" s="26" t="n">
        <v>0</v>
      </c>
      <c r="HT40" s="26" t="n">
        <v>0</v>
      </c>
      <c r="HU40" s="26" t="n">
        <v>0</v>
      </c>
      <c r="HV40" s="26" t="n">
        <v>0</v>
      </c>
      <c r="HW40" s="26" t="n">
        <v>0</v>
      </c>
      <c r="HX40" s="26" t="n">
        <v>0</v>
      </c>
      <c r="HY40" s="26" t="n">
        <v>0</v>
      </c>
      <c r="HZ40" s="26" t="n">
        <v>0</v>
      </c>
      <c r="IA40" s="26" t="n">
        <v>0</v>
      </c>
      <c r="IB40" s="26" t="n">
        <v>0</v>
      </c>
      <c r="IC40" s="26" t="n">
        <v>0</v>
      </c>
      <c r="ID40" s="26" t="n">
        <v>0</v>
      </c>
      <c r="IE40" s="26" t="n">
        <v>0</v>
      </c>
      <c r="IF40" s="26" t="n">
        <v>0</v>
      </c>
      <c r="IG40" s="26" t="n">
        <v>0</v>
      </c>
      <c r="IH40" s="26" t="n">
        <v>0</v>
      </c>
      <c r="II40" s="26" t="n">
        <v>0</v>
      </c>
      <c r="IJ40" s="26" t="n">
        <v>0</v>
      </c>
      <c r="IK40" s="26" t="n">
        <v>0</v>
      </c>
      <c r="IL40" s="26" t="n">
        <v>0</v>
      </c>
      <c r="IM40" s="26" t="n">
        <v>0</v>
      </c>
      <c r="IN40" s="26" t="n">
        <v>0</v>
      </c>
      <c r="IO40" s="26" t="n">
        <v>0</v>
      </c>
      <c r="IP40" s="26" t="n">
        <v>0</v>
      </c>
      <c r="IQ40" s="26" t="n">
        <v>0</v>
      </c>
      <c r="IR40" s="26" t="n">
        <v>0</v>
      </c>
      <c r="IS40" s="26" t="n">
        <v>0</v>
      </c>
      <c r="IT40" s="26" t="n">
        <v>0</v>
      </c>
      <c r="IU40" s="26" t="n">
        <v>0</v>
      </c>
      <c r="IV40" s="26" t="n">
        <v>0</v>
      </c>
      <c r="IW40" s="26" t="n">
        <v>0</v>
      </c>
      <c r="IX40" s="26" t="n">
        <v>0</v>
      </c>
      <c r="IY40" s="26" t="n">
        <v>0</v>
      </c>
      <c r="IZ40" s="26" t="n">
        <v>0</v>
      </c>
      <c r="JA40" s="26" t="n">
        <v>1</v>
      </c>
      <c r="JB40" s="26" t="n">
        <v>1</v>
      </c>
      <c r="JC40" s="26" t="n">
        <v>1</v>
      </c>
      <c r="JD40" s="26" t="n">
        <v>1</v>
      </c>
      <c r="JE40" s="26" t="n">
        <v>1</v>
      </c>
      <c r="JF40" s="26" t="n">
        <v>1</v>
      </c>
      <c r="JG40" s="26" t="n">
        <v>1</v>
      </c>
      <c r="JH40" s="26" t="n">
        <v>0</v>
      </c>
      <c r="JI40" s="26" t="n">
        <v>0</v>
      </c>
      <c r="JJ40" s="26" t="n">
        <v>0</v>
      </c>
      <c r="JK40" s="26" t="n">
        <v>0</v>
      </c>
      <c r="JL40" s="26" t="n">
        <v>0</v>
      </c>
      <c r="JM40" s="26" t="n">
        <v>0</v>
      </c>
      <c r="JN40" s="26" t="n">
        <v>0</v>
      </c>
      <c r="JO40" s="26" t="n">
        <v>0</v>
      </c>
      <c r="JP40" s="26" t="n">
        <v>0</v>
      </c>
      <c r="JQ40" s="26" t="n">
        <v>0</v>
      </c>
      <c r="JR40" s="26" t="n">
        <v>0</v>
      </c>
      <c r="JS40" s="26" t="n">
        <v>0</v>
      </c>
      <c r="JT40" s="26" t="n">
        <v>0</v>
      </c>
      <c r="JU40" s="26" t="n">
        <v>0</v>
      </c>
      <c r="JV40" s="26" t="n">
        <v>0</v>
      </c>
      <c r="JW40" s="26" t="n">
        <v>0</v>
      </c>
      <c r="JX40" s="26" t="n">
        <v>0</v>
      </c>
      <c r="JY40" s="26" t="n">
        <v>0</v>
      </c>
      <c r="JZ40" s="26" t="n">
        <v>0</v>
      </c>
      <c r="KA40" s="26" t="n">
        <v>0</v>
      </c>
      <c r="KB40" s="26" t="n">
        <v>0</v>
      </c>
      <c r="KC40" s="26" t="n">
        <v>0</v>
      </c>
      <c r="KD40" s="26" t="n">
        <v>0</v>
      </c>
      <c r="KE40" s="26" t="n">
        <v>0</v>
      </c>
      <c r="KF40" s="26" t="n">
        <v>0</v>
      </c>
      <c r="KG40" s="26" t="n">
        <v>0</v>
      </c>
      <c r="KH40" s="26" t="n">
        <v>0</v>
      </c>
      <c r="KI40" s="26" t="n">
        <v>0</v>
      </c>
      <c r="KJ40" s="26" t="n">
        <v>0</v>
      </c>
      <c r="KK40" s="26" t="n">
        <v>0</v>
      </c>
      <c r="KL40" s="26" t="n">
        <v>0</v>
      </c>
      <c r="KM40" s="26" t="n">
        <v>0</v>
      </c>
      <c r="KN40" s="26" t="n">
        <v>0</v>
      </c>
      <c r="KO40" s="26" t="n">
        <v>0</v>
      </c>
      <c r="KP40" s="26" t="n">
        <v>0</v>
      </c>
      <c r="KQ40" s="26" t="n">
        <v>0</v>
      </c>
      <c r="KR40" s="26" t="n">
        <v>0</v>
      </c>
      <c r="KS40" s="26" t="n">
        <v>0</v>
      </c>
      <c r="KT40" s="26" t="n">
        <v>0</v>
      </c>
      <c r="KU40" s="26" t="n">
        <v>0</v>
      </c>
      <c r="KV40" s="26" t="n">
        <v>0</v>
      </c>
      <c r="KW40" s="26" t="n">
        <v>0</v>
      </c>
      <c r="KX40" s="26" t="n">
        <v>0</v>
      </c>
      <c r="KY40" s="26" t="n">
        <v>0</v>
      </c>
      <c r="KZ40" s="26" t="n">
        <v>0</v>
      </c>
      <c r="LA40" s="26" t="n">
        <v>0</v>
      </c>
      <c r="LB40" s="26" t="n">
        <v>0</v>
      </c>
      <c r="LC40" s="26" t="n">
        <v>0</v>
      </c>
      <c r="LD40" s="26" t="n">
        <v>0</v>
      </c>
      <c r="LE40" s="26" t="n">
        <v>0</v>
      </c>
      <c r="LF40" s="26" t="n">
        <v>0</v>
      </c>
      <c r="LG40" s="26" t="n">
        <v>0</v>
      </c>
      <c r="LH40" s="26" t="n">
        <v>0</v>
      </c>
      <c r="LI40" s="26" t="n">
        <v>0</v>
      </c>
      <c r="LJ40" s="26" t="n">
        <v>0</v>
      </c>
      <c r="LK40" s="26" t="n">
        <v>0</v>
      </c>
      <c r="LL40" s="26" t="n">
        <v>0</v>
      </c>
      <c r="LM40" s="26" t="n">
        <v>0</v>
      </c>
      <c r="LN40" s="0" t="n">
        <f aca="false">SUM(B40:LM40)</f>
        <v>8</v>
      </c>
    </row>
    <row r="41" customFormat="false" ht="12.8" hidden="false" customHeight="false" outlineLevel="0" collapsed="false">
      <c r="A41" s="31" t="s">
        <v>305</v>
      </c>
      <c r="B41" s="26" t="n">
        <v>0</v>
      </c>
      <c r="C41" s="26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6" t="n">
        <v>0</v>
      </c>
      <c r="N41" s="26" t="n">
        <v>0</v>
      </c>
      <c r="O41" s="26" t="n">
        <v>0</v>
      </c>
      <c r="P41" s="26" t="n">
        <v>0</v>
      </c>
      <c r="Q41" s="26" t="n">
        <v>0</v>
      </c>
      <c r="R41" s="26" t="n">
        <v>0</v>
      </c>
      <c r="S41" s="26" t="n">
        <v>0</v>
      </c>
      <c r="T41" s="26" t="n">
        <v>0</v>
      </c>
      <c r="U41" s="26" t="n">
        <v>0</v>
      </c>
      <c r="V41" s="26" t="n">
        <v>0</v>
      </c>
      <c r="W41" s="26" t="n">
        <v>0</v>
      </c>
      <c r="X41" s="26" t="n">
        <v>0</v>
      </c>
      <c r="Y41" s="26" t="n">
        <v>0</v>
      </c>
      <c r="Z41" s="26" t="n">
        <v>0</v>
      </c>
      <c r="AA41" s="26" t="n">
        <v>0</v>
      </c>
      <c r="AB41" s="26" t="n">
        <v>0</v>
      </c>
      <c r="AC41" s="26" t="n">
        <v>0</v>
      </c>
      <c r="AD41" s="26" t="n">
        <v>1</v>
      </c>
      <c r="AE41" s="26" t="n">
        <v>0</v>
      </c>
      <c r="AF41" s="26" t="n">
        <v>0</v>
      </c>
      <c r="AG41" s="26" t="n">
        <v>0</v>
      </c>
      <c r="AH41" s="26" t="n">
        <v>0</v>
      </c>
      <c r="AI41" s="26" t="n">
        <v>0</v>
      </c>
      <c r="AJ41" s="26" t="n">
        <v>0</v>
      </c>
      <c r="AK41" s="26" t="n">
        <v>0</v>
      </c>
      <c r="AL41" s="26" t="n">
        <v>0</v>
      </c>
      <c r="AM41" s="26" t="n">
        <v>0</v>
      </c>
      <c r="AN41" s="26" t="n">
        <v>0</v>
      </c>
      <c r="AO41" s="26" t="n">
        <v>0</v>
      </c>
      <c r="AP41" s="26" t="n">
        <v>0</v>
      </c>
      <c r="AQ41" s="26" t="n">
        <v>0</v>
      </c>
      <c r="AR41" s="26" t="n">
        <v>0</v>
      </c>
      <c r="AS41" s="26" t="n">
        <v>0</v>
      </c>
      <c r="AT41" s="26" t="n">
        <v>0</v>
      </c>
      <c r="AU41" s="26" t="n">
        <v>0</v>
      </c>
      <c r="AV41" s="26" t="n">
        <v>0</v>
      </c>
      <c r="AW41" s="26" t="n">
        <v>0</v>
      </c>
      <c r="AX41" s="26" t="n">
        <v>0</v>
      </c>
      <c r="AY41" s="26" t="n">
        <v>0</v>
      </c>
      <c r="AZ41" s="26" t="n">
        <v>0</v>
      </c>
      <c r="BA41" s="26" t="n">
        <v>0</v>
      </c>
      <c r="BB41" s="26" t="n">
        <v>0</v>
      </c>
      <c r="BC41" s="26" t="n">
        <v>0</v>
      </c>
      <c r="BD41" s="26" t="n">
        <v>0</v>
      </c>
      <c r="BE41" s="26" t="n">
        <v>0</v>
      </c>
      <c r="BF41" s="26" t="n">
        <v>0</v>
      </c>
      <c r="BG41" s="26" t="n">
        <v>0</v>
      </c>
      <c r="BH41" s="26" t="n">
        <v>0</v>
      </c>
      <c r="BI41" s="26" t="n">
        <v>0</v>
      </c>
      <c r="BJ41" s="26" t="n">
        <v>0</v>
      </c>
      <c r="BK41" s="26" t="n">
        <v>1</v>
      </c>
      <c r="BL41" s="26" t="n">
        <v>0</v>
      </c>
      <c r="BM41" s="26" t="n">
        <v>0</v>
      </c>
      <c r="BN41" s="26" t="n">
        <v>0</v>
      </c>
      <c r="BO41" s="26" t="n">
        <v>0</v>
      </c>
      <c r="BP41" s="26" t="n">
        <v>0</v>
      </c>
      <c r="BQ41" s="26" t="n">
        <v>0</v>
      </c>
      <c r="BR41" s="26" t="n">
        <v>0</v>
      </c>
      <c r="BS41" s="26" t="n">
        <v>0</v>
      </c>
      <c r="BT41" s="26" t="n">
        <v>0</v>
      </c>
      <c r="BU41" s="26" t="n">
        <v>0</v>
      </c>
      <c r="BV41" s="26" t="n">
        <v>0</v>
      </c>
      <c r="BW41" s="26" t="n">
        <v>0</v>
      </c>
      <c r="BX41" s="26" t="n">
        <v>0</v>
      </c>
      <c r="BY41" s="26" t="n">
        <v>0</v>
      </c>
      <c r="BZ41" s="26" t="n">
        <v>0</v>
      </c>
      <c r="CA41" s="26" t="n">
        <v>0</v>
      </c>
      <c r="CB41" s="26" t="n">
        <v>0</v>
      </c>
      <c r="CC41" s="26" t="n">
        <v>0</v>
      </c>
      <c r="CD41" s="26" t="n">
        <v>0</v>
      </c>
      <c r="CE41" s="26" t="n">
        <v>0</v>
      </c>
      <c r="CF41" s="26" t="n">
        <v>0</v>
      </c>
      <c r="CG41" s="26" t="n">
        <v>0</v>
      </c>
      <c r="CH41" s="26" t="n">
        <v>0</v>
      </c>
      <c r="CI41" s="26" t="n">
        <v>0</v>
      </c>
      <c r="CJ41" s="26" t="n">
        <v>0</v>
      </c>
      <c r="CK41" s="26" t="n">
        <v>0</v>
      </c>
      <c r="CL41" s="26" t="n">
        <v>0</v>
      </c>
      <c r="CM41" s="26" t="n">
        <v>0</v>
      </c>
      <c r="CN41" s="26" t="n">
        <v>0</v>
      </c>
      <c r="CO41" s="26" t="n">
        <v>0</v>
      </c>
      <c r="CP41" s="26" t="n">
        <v>0</v>
      </c>
      <c r="CQ41" s="26" t="n">
        <v>0</v>
      </c>
      <c r="CR41" s="26" t="n">
        <v>0</v>
      </c>
      <c r="CS41" s="26" t="n">
        <v>0</v>
      </c>
      <c r="CT41" s="26" t="n">
        <v>0</v>
      </c>
      <c r="CU41" s="26" t="n">
        <v>0</v>
      </c>
      <c r="CV41" s="26" t="n">
        <v>0</v>
      </c>
      <c r="CW41" s="26" t="n">
        <v>0</v>
      </c>
      <c r="CX41" s="26" t="n">
        <v>0</v>
      </c>
      <c r="CY41" s="26" t="n">
        <v>0</v>
      </c>
      <c r="CZ41" s="26" t="n">
        <v>0</v>
      </c>
      <c r="DA41" s="26" t="n">
        <v>0</v>
      </c>
      <c r="DB41" s="26" t="n">
        <v>0</v>
      </c>
      <c r="DC41" s="26" t="n">
        <v>0</v>
      </c>
      <c r="DD41" s="26" t="n">
        <v>0</v>
      </c>
      <c r="DE41" s="26" t="n">
        <v>0</v>
      </c>
      <c r="DF41" s="26" t="n">
        <v>0</v>
      </c>
      <c r="DG41" s="26" t="n">
        <v>0</v>
      </c>
      <c r="DH41" s="26" t="n">
        <v>0</v>
      </c>
      <c r="DI41" s="26" t="n">
        <v>0</v>
      </c>
      <c r="DJ41" s="26" t="n">
        <v>0</v>
      </c>
      <c r="DK41" s="26" t="n">
        <v>0</v>
      </c>
      <c r="DL41" s="26" t="n">
        <v>0</v>
      </c>
      <c r="DM41" s="26" t="n">
        <v>0</v>
      </c>
      <c r="DN41" s="26" t="n">
        <v>0</v>
      </c>
      <c r="DO41" s="26" t="n">
        <v>0</v>
      </c>
      <c r="DP41" s="26" t="n">
        <v>0</v>
      </c>
      <c r="DQ41" s="26" t="n">
        <v>0</v>
      </c>
      <c r="DR41" s="26" t="n">
        <v>0</v>
      </c>
      <c r="DS41" s="26" t="n">
        <v>0</v>
      </c>
      <c r="DT41" s="26" t="n">
        <v>0</v>
      </c>
      <c r="DU41" s="26" t="n">
        <v>0</v>
      </c>
      <c r="DV41" s="26" t="n">
        <v>0</v>
      </c>
      <c r="DW41" s="26" t="n">
        <v>0</v>
      </c>
      <c r="DX41" s="26" t="n">
        <v>0</v>
      </c>
      <c r="DY41" s="26" t="n">
        <v>0</v>
      </c>
      <c r="DZ41" s="26" t="n">
        <v>0</v>
      </c>
      <c r="EA41" s="26" t="n">
        <v>0</v>
      </c>
      <c r="EB41" s="26" t="n">
        <v>0</v>
      </c>
      <c r="EC41" s="26" t="n">
        <v>0</v>
      </c>
      <c r="ED41" s="26" t="n">
        <v>0</v>
      </c>
      <c r="EE41" s="26" t="n">
        <v>0</v>
      </c>
      <c r="EF41" s="26" t="n">
        <v>0</v>
      </c>
      <c r="EG41" s="26" t="n">
        <v>0</v>
      </c>
      <c r="EH41" s="26" t="n">
        <v>0</v>
      </c>
      <c r="EI41" s="26" t="n">
        <v>0</v>
      </c>
      <c r="EJ41" s="26" t="n">
        <v>0</v>
      </c>
      <c r="EK41" s="26" t="n">
        <v>0</v>
      </c>
      <c r="EL41" s="26" t="n">
        <v>0</v>
      </c>
      <c r="EM41" s="26" t="n">
        <v>0</v>
      </c>
      <c r="EN41" s="26" t="n">
        <v>0</v>
      </c>
      <c r="EO41" s="26" t="n">
        <v>0</v>
      </c>
      <c r="EP41" s="26" t="n">
        <v>0</v>
      </c>
      <c r="EQ41" s="26" t="n">
        <v>0</v>
      </c>
      <c r="ER41" s="26" t="n">
        <v>0</v>
      </c>
      <c r="ES41" s="26" t="n">
        <v>0</v>
      </c>
      <c r="ET41" s="26" t="n">
        <v>0</v>
      </c>
      <c r="EU41" s="26" t="n">
        <v>0</v>
      </c>
      <c r="EV41" s="26" t="n">
        <v>0</v>
      </c>
      <c r="EW41" s="26" t="n">
        <v>0</v>
      </c>
      <c r="EX41" s="26" t="n">
        <v>0</v>
      </c>
      <c r="EY41" s="26" t="n">
        <v>0</v>
      </c>
      <c r="EZ41" s="26" t="n">
        <v>0</v>
      </c>
      <c r="FA41" s="26" t="n">
        <v>0</v>
      </c>
      <c r="FB41" s="26" t="n">
        <v>0</v>
      </c>
      <c r="FC41" s="26" t="n">
        <v>0</v>
      </c>
      <c r="FD41" s="26" t="n">
        <v>0</v>
      </c>
      <c r="FE41" s="26" t="n">
        <v>0</v>
      </c>
      <c r="FF41" s="26" t="n">
        <v>0</v>
      </c>
      <c r="FG41" s="26" t="n">
        <v>0</v>
      </c>
      <c r="FH41" s="26" t="n">
        <v>0</v>
      </c>
      <c r="FI41" s="26" t="n">
        <v>0</v>
      </c>
      <c r="FJ41" s="26" t="n">
        <v>0</v>
      </c>
      <c r="FK41" s="26" t="n">
        <v>0</v>
      </c>
      <c r="FL41" s="26" t="n">
        <v>0</v>
      </c>
      <c r="FM41" s="26" t="n">
        <v>0</v>
      </c>
      <c r="FN41" s="26" t="n">
        <v>0</v>
      </c>
      <c r="FO41" s="26" t="n">
        <v>0</v>
      </c>
      <c r="FP41" s="26" t="n">
        <v>0</v>
      </c>
      <c r="FQ41" s="26" t="n">
        <v>0</v>
      </c>
      <c r="FR41" s="26" t="n">
        <v>0</v>
      </c>
      <c r="FS41" s="26" t="n">
        <v>0</v>
      </c>
      <c r="FT41" s="26" t="n">
        <v>0</v>
      </c>
      <c r="FU41" s="26" t="n">
        <v>0</v>
      </c>
      <c r="FV41" s="26" t="n">
        <v>0</v>
      </c>
      <c r="FW41" s="26" t="n">
        <v>0</v>
      </c>
      <c r="FX41" s="26" t="n">
        <v>0</v>
      </c>
      <c r="FY41" s="26" t="n">
        <v>0</v>
      </c>
      <c r="FZ41" s="26" t="n">
        <v>0</v>
      </c>
      <c r="GA41" s="26" t="n">
        <v>0</v>
      </c>
      <c r="GB41" s="26" t="n">
        <v>0</v>
      </c>
      <c r="GC41" s="26" t="n">
        <v>0</v>
      </c>
      <c r="GD41" s="26" t="n">
        <v>0</v>
      </c>
      <c r="GE41" s="26" t="n">
        <v>0</v>
      </c>
      <c r="GF41" s="26" t="n">
        <v>0</v>
      </c>
      <c r="GG41" s="26" t="n">
        <v>0</v>
      </c>
      <c r="GH41" s="26" t="n">
        <v>0</v>
      </c>
      <c r="GI41" s="26" t="n">
        <v>0</v>
      </c>
      <c r="GJ41" s="26" t="n">
        <v>0</v>
      </c>
      <c r="GK41" s="26" t="n">
        <v>0</v>
      </c>
      <c r="GL41" s="26" t="n">
        <v>0</v>
      </c>
      <c r="GM41" s="26" t="n">
        <v>0</v>
      </c>
      <c r="GN41" s="26" t="n">
        <v>0</v>
      </c>
      <c r="GO41" s="26" t="n">
        <v>0</v>
      </c>
      <c r="GP41" s="26" t="n">
        <v>0</v>
      </c>
      <c r="GQ41" s="26" t="n">
        <v>0</v>
      </c>
      <c r="GR41" s="26" t="n">
        <v>0</v>
      </c>
      <c r="GS41" s="26" t="n">
        <v>0</v>
      </c>
      <c r="GT41" s="26" t="n">
        <v>0</v>
      </c>
      <c r="GU41" s="26" t="n">
        <v>0</v>
      </c>
      <c r="GV41" s="26" t="n">
        <v>0</v>
      </c>
      <c r="GW41" s="26" t="n">
        <v>0</v>
      </c>
      <c r="GX41" s="26" t="n">
        <v>0</v>
      </c>
      <c r="GY41" s="26" t="n">
        <v>0</v>
      </c>
      <c r="GZ41" s="26" t="n">
        <v>0</v>
      </c>
      <c r="HA41" s="26" t="n">
        <v>0</v>
      </c>
      <c r="HB41" s="26" t="n">
        <v>0</v>
      </c>
      <c r="HC41" s="26" t="n">
        <v>0</v>
      </c>
      <c r="HD41" s="26" t="n">
        <v>0</v>
      </c>
      <c r="HE41" s="26" t="n">
        <v>0</v>
      </c>
      <c r="HF41" s="26" t="n">
        <v>0</v>
      </c>
      <c r="HG41" s="26" t="n">
        <v>0</v>
      </c>
      <c r="HH41" s="26" t="n">
        <v>0</v>
      </c>
      <c r="HI41" s="26" t="n">
        <v>0</v>
      </c>
      <c r="HJ41" s="26" t="n">
        <v>0</v>
      </c>
      <c r="HK41" s="26" t="n">
        <v>0</v>
      </c>
      <c r="HL41" s="26" t="n">
        <v>0</v>
      </c>
      <c r="HM41" s="26" t="n">
        <v>0</v>
      </c>
      <c r="HN41" s="26" t="n">
        <v>0</v>
      </c>
      <c r="HO41" s="26" t="n">
        <v>0</v>
      </c>
      <c r="HP41" s="26" t="n">
        <v>0</v>
      </c>
      <c r="HQ41" s="26" t="n">
        <v>0</v>
      </c>
      <c r="HR41" s="26" t="n">
        <v>0</v>
      </c>
      <c r="HS41" s="26" t="n">
        <v>0</v>
      </c>
      <c r="HT41" s="26" t="n">
        <v>0</v>
      </c>
      <c r="HU41" s="26" t="n">
        <v>0</v>
      </c>
      <c r="HV41" s="26" t="n">
        <v>0</v>
      </c>
      <c r="HW41" s="26" t="n">
        <v>0</v>
      </c>
      <c r="HX41" s="26" t="n">
        <v>0</v>
      </c>
      <c r="HY41" s="26" t="n">
        <v>0</v>
      </c>
      <c r="HZ41" s="26" t="n">
        <v>0</v>
      </c>
      <c r="IA41" s="26" t="n">
        <v>1</v>
      </c>
      <c r="IB41" s="26" t="n">
        <v>0</v>
      </c>
      <c r="IC41" s="26" t="n">
        <v>0</v>
      </c>
      <c r="ID41" s="26" t="n">
        <v>0</v>
      </c>
      <c r="IE41" s="26" t="n">
        <v>0</v>
      </c>
      <c r="IF41" s="26" t="n">
        <v>0</v>
      </c>
      <c r="IG41" s="26" t="n">
        <v>0</v>
      </c>
      <c r="IH41" s="26" t="n">
        <v>0</v>
      </c>
      <c r="II41" s="26" t="n">
        <v>0</v>
      </c>
      <c r="IJ41" s="26" t="n">
        <v>0</v>
      </c>
      <c r="IK41" s="26" t="n">
        <v>0</v>
      </c>
      <c r="IL41" s="26" t="n">
        <v>0</v>
      </c>
      <c r="IM41" s="26" t="n">
        <v>0</v>
      </c>
      <c r="IN41" s="26" t="n">
        <v>0</v>
      </c>
      <c r="IO41" s="26" t="n">
        <v>0</v>
      </c>
      <c r="IP41" s="26" t="n">
        <v>0</v>
      </c>
      <c r="IQ41" s="26" t="n">
        <v>0</v>
      </c>
      <c r="IR41" s="26" t="n">
        <v>0</v>
      </c>
      <c r="IS41" s="26" t="n">
        <v>0</v>
      </c>
      <c r="IT41" s="26" t="n">
        <v>0</v>
      </c>
      <c r="IU41" s="26" t="n">
        <v>0</v>
      </c>
      <c r="IV41" s="26" t="n">
        <v>0</v>
      </c>
      <c r="IW41" s="26" t="n">
        <v>0</v>
      </c>
      <c r="IX41" s="26" t="n">
        <v>0</v>
      </c>
      <c r="IY41" s="26" t="n">
        <v>0</v>
      </c>
      <c r="IZ41" s="26" t="n">
        <v>0</v>
      </c>
      <c r="JA41" s="26" t="n">
        <v>0</v>
      </c>
      <c r="JB41" s="26" t="n">
        <v>0</v>
      </c>
      <c r="JC41" s="26" t="n">
        <v>0</v>
      </c>
      <c r="JD41" s="26" t="n">
        <v>0</v>
      </c>
      <c r="JE41" s="26" t="n">
        <v>0</v>
      </c>
      <c r="JF41" s="26" t="n">
        <v>0</v>
      </c>
      <c r="JG41" s="26" t="n">
        <v>0</v>
      </c>
      <c r="JH41" s="26" t="n">
        <v>1</v>
      </c>
      <c r="JI41" s="26" t="n">
        <v>1</v>
      </c>
      <c r="JJ41" s="26" t="n">
        <v>1</v>
      </c>
      <c r="JK41" s="26" t="n">
        <v>1</v>
      </c>
      <c r="JL41" s="26" t="n">
        <v>1</v>
      </c>
      <c r="JM41" s="26" t="n">
        <v>0</v>
      </c>
      <c r="JN41" s="26" t="n">
        <v>0</v>
      </c>
      <c r="JO41" s="26" t="n">
        <v>0</v>
      </c>
      <c r="JP41" s="26" t="n">
        <v>0</v>
      </c>
      <c r="JQ41" s="26" t="n">
        <v>0</v>
      </c>
      <c r="JR41" s="26" t="n">
        <v>0</v>
      </c>
      <c r="JS41" s="26" t="n">
        <v>0</v>
      </c>
      <c r="JT41" s="26" t="n">
        <v>0</v>
      </c>
      <c r="JU41" s="26" t="n">
        <v>0</v>
      </c>
      <c r="JV41" s="26" t="n">
        <v>0</v>
      </c>
      <c r="JW41" s="26" t="n">
        <v>0</v>
      </c>
      <c r="JX41" s="26" t="n">
        <v>0</v>
      </c>
      <c r="JY41" s="26" t="n">
        <v>0</v>
      </c>
      <c r="JZ41" s="26" t="n">
        <v>0</v>
      </c>
      <c r="KA41" s="26" t="n">
        <v>0</v>
      </c>
      <c r="KB41" s="26" t="n">
        <v>0</v>
      </c>
      <c r="KC41" s="26" t="n">
        <v>0</v>
      </c>
      <c r="KD41" s="26" t="n">
        <v>0</v>
      </c>
      <c r="KE41" s="26" t="n">
        <v>0</v>
      </c>
      <c r="KF41" s="26" t="n">
        <v>0</v>
      </c>
      <c r="KG41" s="26" t="n">
        <v>0</v>
      </c>
      <c r="KH41" s="26" t="n">
        <v>0</v>
      </c>
      <c r="KI41" s="26" t="n">
        <v>0</v>
      </c>
      <c r="KJ41" s="26" t="n">
        <v>0</v>
      </c>
      <c r="KK41" s="26" t="n">
        <v>0</v>
      </c>
      <c r="KL41" s="26" t="n">
        <v>0</v>
      </c>
      <c r="KM41" s="26" t="n">
        <v>0</v>
      </c>
      <c r="KN41" s="26" t="n">
        <v>0</v>
      </c>
      <c r="KO41" s="26" t="n">
        <v>0</v>
      </c>
      <c r="KP41" s="26" t="n">
        <v>0</v>
      </c>
      <c r="KQ41" s="26" t="n">
        <v>0</v>
      </c>
      <c r="KR41" s="26" t="n">
        <v>0</v>
      </c>
      <c r="KS41" s="26" t="n">
        <v>0</v>
      </c>
      <c r="KT41" s="26" t="n">
        <v>0</v>
      </c>
      <c r="KU41" s="26" t="n">
        <v>0</v>
      </c>
      <c r="KV41" s="26" t="n">
        <v>0</v>
      </c>
      <c r="KW41" s="26" t="n">
        <v>0</v>
      </c>
      <c r="KX41" s="26" t="n">
        <v>0</v>
      </c>
      <c r="KY41" s="26" t="n">
        <v>0</v>
      </c>
      <c r="KZ41" s="26" t="n">
        <v>0</v>
      </c>
      <c r="LA41" s="26" t="n">
        <v>0</v>
      </c>
      <c r="LB41" s="26" t="n">
        <v>0</v>
      </c>
      <c r="LC41" s="26" t="n">
        <v>0</v>
      </c>
      <c r="LD41" s="26" t="n">
        <v>0</v>
      </c>
      <c r="LE41" s="26" t="n">
        <v>0</v>
      </c>
      <c r="LF41" s="26" t="n">
        <v>0</v>
      </c>
      <c r="LG41" s="26" t="n">
        <v>0</v>
      </c>
      <c r="LH41" s="26" t="n">
        <v>0</v>
      </c>
      <c r="LI41" s="26" t="n">
        <v>0</v>
      </c>
      <c r="LJ41" s="26" t="n">
        <v>0</v>
      </c>
      <c r="LK41" s="26" t="n">
        <v>0</v>
      </c>
      <c r="LL41" s="26" t="n">
        <v>0</v>
      </c>
      <c r="LM41" s="26" t="n">
        <v>0</v>
      </c>
      <c r="LN41" s="0" t="n">
        <f aca="false">SUM(B41:LM41)</f>
        <v>8</v>
      </c>
    </row>
    <row r="42" customFormat="false" ht="12.8" hidden="false" customHeight="false" outlineLevel="0" collapsed="false">
      <c r="A42" s="31" t="s">
        <v>311</v>
      </c>
      <c r="B42" s="26" t="n">
        <v>0</v>
      </c>
      <c r="C42" s="26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6" t="n">
        <v>0</v>
      </c>
      <c r="N42" s="26" t="n">
        <v>0</v>
      </c>
      <c r="O42" s="26" t="n">
        <v>0</v>
      </c>
      <c r="P42" s="26" t="n">
        <v>0</v>
      </c>
      <c r="Q42" s="26" t="n">
        <v>0</v>
      </c>
      <c r="R42" s="26" t="n">
        <v>0</v>
      </c>
      <c r="S42" s="26" t="n">
        <v>0</v>
      </c>
      <c r="T42" s="26" t="n">
        <v>0</v>
      </c>
      <c r="U42" s="26" t="n">
        <v>0</v>
      </c>
      <c r="V42" s="26" t="n">
        <v>0</v>
      </c>
      <c r="W42" s="26" t="n">
        <v>0</v>
      </c>
      <c r="X42" s="26" t="n">
        <v>0</v>
      </c>
      <c r="Y42" s="26" t="n">
        <v>0</v>
      </c>
      <c r="Z42" s="26" t="n">
        <v>0</v>
      </c>
      <c r="AA42" s="26" t="n">
        <v>0</v>
      </c>
      <c r="AB42" s="26" t="n">
        <v>0</v>
      </c>
      <c r="AC42" s="26" t="n">
        <v>0</v>
      </c>
      <c r="AD42" s="26" t="n">
        <v>0</v>
      </c>
      <c r="AE42" s="26" t="n">
        <v>0</v>
      </c>
      <c r="AF42" s="26" t="n">
        <v>0</v>
      </c>
      <c r="AG42" s="26" t="n">
        <v>0</v>
      </c>
      <c r="AH42" s="26" t="n">
        <v>0</v>
      </c>
      <c r="AI42" s="26" t="n">
        <v>0</v>
      </c>
      <c r="AJ42" s="26" t="n">
        <v>0</v>
      </c>
      <c r="AK42" s="26" t="n">
        <v>0</v>
      </c>
      <c r="AL42" s="26" t="n">
        <v>0</v>
      </c>
      <c r="AM42" s="26" t="n">
        <v>0</v>
      </c>
      <c r="AN42" s="26" t="n">
        <v>0</v>
      </c>
      <c r="AO42" s="26" t="n">
        <v>0</v>
      </c>
      <c r="AP42" s="26" t="n">
        <v>0</v>
      </c>
      <c r="AQ42" s="26" t="n">
        <v>0</v>
      </c>
      <c r="AR42" s="26" t="n">
        <v>0</v>
      </c>
      <c r="AS42" s="26" t="n">
        <v>0</v>
      </c>
      <c r="AT42" s="26" t="n">
        <v>0</v>
      </c>
      <c r="AU42" s="26" t="n">
        <v>0</v>
      </c>
      <c r="AV42" s="26" t="n">
        <v>0</v>
      </c>
      <c r="AW42" s="26" t="n">
        <v>0</v>
      </c>
      <c r="AX42" s="26" t="n">
        <v>0</v>
      </c>
      <c r="AY42" s="26" t="n">
        <v>0</v>
      </c>
      <c r="AZ42" s="26" t="n">
        <v>0</v>
      </c>
      <c r="BA42" s="26" t="n">
        <v>0</v>
      </c>
      <c r="BB42" s="26" t="n">
        <v>0</v>
      </c>
      <c r="BC42" s="26" t="n">
        <v>0</v>
      </c>
      <c r="BD42" s="26" t="n">
        <v>0</v>
      </c>
      <c r="BE42" s="26" t="n">
        <v>0</v>
      </c>
      <c r="BF42" s="26" t="n">
        <v>0</v>
      </c>
      <c r="BG42" s="26" t="n">
        <v>0</v>
      </c>
      <c r="BH42" s="26" t="n">
        <v>0</v>
      </c>
      <c r="BI42" s="26" t="n">
        <v>0</v>
      </c>
      <c r="BJ42" s="26" t="n">
        <v>0</v>
      </c>
      <c r="BK42" s="26" t="n">
        <v>0</v>
      </c>
      <c r="BL42" s="26" t="n">
        <v>0</v>
      </c>
      <c r="BM42" s="26" t="n">
        <v>0</v>
      </c>
      <c r="BN42" s="26" t="n">
        <v>0</v>
      </c>
      <c r="BO42" s="26" t="n">
        <v>0</v>
      </c>
      <c r="BP42" s="26" t="n">
        <v>0</v>
      </c>
      <c r="BQ42" s="26" t="n">
        <v>0</v>
      </c>
      <c r="BR42" s="26" t="n">
        <v>0</v>
      </c>
      <c r="BS42" s="26" t="n">
        <v>0</v>
      </c>
      <c r="BT42" s="26" t="n">
        <v>0</v>
      </c>
      <c r="BU42" s="26" t="n">
        <v>0</v>
      </c>
      <c r="BV42" s="26" t="n">
        <v>0</v>
      </c>
      <c r="BW42" s="26" t="n">
        <v>0</v>
      </c>
      <c r="BX42" s="26" t="n">
        <v>0</v>
      </c>
      <c r="BY42" s="26" t="n">
        <v>0</v>
      </c>
      <c r="BZ42" s="26" t="n">
        <v>0</v>
      </c>
      <c r="CA42" s="26" t="n">
        <v>0</v>
      </c>
      <c r="CB42" s="26" t="n">
        <v>0</v>
      </c>
      <c r="CC42" s="26" t="n">
        <v>0</v>
      </c>
      <c r="CD42" s="26" t="n">
        <v>0</v>
      </c>
      <c r="CE42" s="26" t="n">
        <v>0</v>
      </c>
      <c r="CF42" s="26" t="n">
        <v>1</v>
      </c>
      <c r="CG42" s="26" t="n">
        <v>0</v>
      </c>
      <c r="CH42" s="26" t="n">
        <v>0</v>
      </c>
      <c r="CI42" s="26" t="n">
        <v>0</v>
      </c>
      <c r="CJ42" s="26" t="n">
        <v>0</v>
      </c>
      <c r="CK42" s="26" t="n">
        <v>0</v>
      </c>
      <c r="CL42" s="26" t="n">
        <v>0</v>
      </c>
      <c r="CM42" s="26" t="n">
        <v>0</v>
      </c>
      <c r="CN42" s="26" t="n">
        <v>0</v>
      </c>
      <c r="CO42" s="26" t="n">
        <v>0</v>
      </c>
      <c r="CP42" s="26" t="n">
        <v>0</v>
      </c>
      <c r="CQ42" s="26" t="n">
        <v>0</v>
      </c>
      <c r="CR42" s="26" t="n">
        <v>0</v>
      </c>
      <c r="CS42" s="26" t="n">
        <v>0</v>
      </c>
      <c r="CT42" s="26" t="n">
        <v>0</v>
      </c>
      <c r="CU42" s="26" t="n">
        <v>0</v>
      </c>
      <c r="CV42" s="26" t="n">
        <v>0</v>
      </c>
      <c r="CW42" s="26" t="n">
        <v>0</v>
      </c>
      <c r="CX42" s="26" t="n">
        <v>0</v>
      </c>
      <c r="CY42" s="26" t="n">
        <v>0</v>
      </c>
      <c r="CZ42" s="26" t="n">
        <v>0</v>
      </c>
      <c r="DA42" s="26" t="n">
        <v>0</v>
      </c>
      <c r="DB42" s="26" t="n">
        <v>0</v>
      </c>
      <c r="DC42" s="26" t="n">
        <v>0</v>
      </c>
      <c r="DD42" s="26" t="n">
        <v>0</v>
      </c>
      <c r="DE42" s="26" t="n">
        <v>0</v>
      </c>
      <c r="DF42" s="26" t="n">
        <v>0</v>
      </c>
      <c r="DG42" s="26" t="n">
        <v>0</v>
      </c>
      <c r="DH42" s="26" t="n">
        <v>0</v>
      </c>
      <c r="DI42" s="26" t="n">
        <v>0</v>
      </c>
      <c r="DJ42" s="26" t="n">
        <v>0</v>
      </c>
      <c r="DK42" s="26" t="n">
        <v>0</v>
      </c>
      <c r="DL42" s="26" t="n">
        <v>0</v>
      </c>
      <c r="DM42" s="26" t="n">
        <v>0</v>
      </c>
      <c r="DN42" s="26" t="n">
        <v>0</v>
      </c>
      <c r="DO42" s="26" t="n">
        <v>0</v>
      </c>
      <c r="DP42" s="26" t="n">
        <v>0</v>
      </c>
      <c r="DQ42" s="26" t="n">
        <v>0</v>
      </c>
      <c r="DR42" s="26" t="n">
        <v>0</v>
      </c>
      <c r="DS42" s="26" t="n">
        <v>0</v>
      </c>
      <c r="DT42" s="26" t="n">
        <v>0</v>
      </c>
      <c r="DU42" s="26" t="n">
        <v>0</v>
      </c>
      <c r="DV42" s="26" t="n">
        <v>0</v>
      </c>
      <c r="DW42" s="26" t="n">
        <v>0</v>
      </c>
      <c r="DX42" s="26" t="n">
        <v>0</v>
      </c>
      <c r="DY42" s="26" t="n">
        <v>0</v>
      </c>
      <c r="DZ42" s="26" t="n">
        <v>0</v>
      </c>
      <c r="EA42" s="26" t="n">
        <v>0</v>
      </c>
      <c r="EB42" s="26" t="n">
        <v>0</v>
      </c>
      <c r="EC42" s="26" t="n">
        <v>0</v>
      </c>
      <c r="ED42" s="26" t="n">
        <v>0</v>
      </c>
      <c r="EE42" s="26" t="n">
        <v>0</v>
      </c>
      <c r="EF42" s="26" t="n">
        <v>0</v>
      </c>
      <c r="EG42" s="26" t="n">
        <v>0</v>
      </c>
      <c r="EH42" s="26" t="n">
        <v>0</v>
      </c>
      <c r="EI42" s="26" t="n">
        <v>0</v>
      </c>
      <c r="EJ42" s="26" t="n">
        <v>0</v>
      </c>
      <c r="EK42" s="26" t="n">
        <v>0</v>
      </c>
      <c r="EL42" s="26" t="n">
        <v>0</v>
      </c>
      <c r="EM42" s="26" t="n">
        <v>0</v>
      </c>
      <c r="EN42" s="26" t="n">
        <v>0</v>
      </c>
      <c r="EO42" s="26" t="n">
        <v>0</v>
      </c>
      <c r="EP42" s="26" t="n">
        <v>0</v>
      </c>
      <c r="EQ42" s="26" t="n">
        <v>0</v>
      </c>
      <c r="ER42" s="26" t="n">
        <v>0</v>
      </c>
      <c r="ES42" s="26" t="n">
        <v>0</v>
      </c>
      <c r="ET42" s="26" t="n">
        <v>0</v>
      </c>
      <c r="EU42" s="26" t="n">
        <v>0</v>
      </c>
      <c r="EV42" s="26" t="n">
        <v>0</v>
      </c>
      <c r="EW42" s="26" t="n">
        <v>0</v>
      </c>
      <c r="EX42" s="26" t="n">
        <v>0</v>
      </c>
      <c r="EY42" s="26" t="n">
        <v>0</v>
      </c>
      <c r="EZ42" s="26" t="n">
        <v>0</v>
      </c>
      <c r="FA42" s="26" t="n">
        <v>0</v>
      </c>
      <c r="FB42" s="26" t="n">
        <v>0</v>
      </c>
      <c r="FC42" s="26" t="n">
        <v>0</v>
      </c>
      <c r="FD42" s="26" t="n">
        <v>0</v>
      </c>
      <c r="FE42" s="26" t="n">
        <v>0</v>
      </c>
      <c r="FF42" s="26" t="n">
        <v>0</v>
      </c>
      <c r="FG42" s="26" t="n">
        <v>0</v>
      </c>
      <c r="FH42" s="26" t="n">
        <v>0</v>
      </c>
      <c r="FI42" s="26" t="n">
        <v>0</v>
      </c>
      <c r="FJ42" s="26" t="n">
        <v>0</v>
      </c>
      <c r="FK42" s="26" t="n">
        <v>0</v>
      </c>
      <c r="FL42" s="26" t="n">
        <v>0</v>
      </c>
      <c r="FM42" s="26" t="n">
        <v>0</v>
      </c>
      <c r="FN42" s="26" t="n">
        <v>0</v>
      </c>
      <c r="FO42" s="26" t="n">
        <v>0</v>
      </c>
      <c r="FP42" s="26" t="n">
        <v>0</v>
      </c>
      <c r="FQ42" s="26" t="n">
        <v>0</v>
      </c>
      <c r="FR42" s="26" t="n">
        <v>0</v>
      </c>
      <c r="FS42" s="26" t="n">
        <v>0</v>
      </c>
      <c r="FT42" s="26" t="n">
        <v>0</v>
      </c>
      <c r="FU42" s="26" t="n">
        <v>0</v>
      </c>
      <c r="FV42" s="26" t="n">
        <v>0</v>
      </c>
      <c r="FW42" s="26" t="n">
        <v>0</v>
      </c>
      <c r="FX42" s="26" t="n">
        <v>0</v>
      </c>
      <c r="FY42" s="26" t="n">
        <v>0</v>
      </c>
      <c r="FZ42" s="26" t="n">
        <v>0</v>
      </c>
      <c r="GA42" s="26" t="n">
        <v>0</v>
      </c>
      <c r="GB42" s="26" t="n">
        <v>0</v>
      </c>
      <c r="GC42" s="26" t="n">
        <v>0</v>
      </c>
      <c r="GD42" s="26" t="n">
        <v>0</v>
      </c>
      <c r="GE42" s="26" t="n">
        <v>0</v>
      </c>
      <c r="GF42" s="26" t="n">
        <v>0</v>
      </c>
      <c r="GG42" s="26" t="n">
        <v>0</v>
      </c>
      <c r="GH42" s="26" t="n">
        <v>0</v>
      </c>
      <c r="GI42" s="26" t="n">
        <v>0</v>
      </c>
      <c r="GJ42" s="26" t="n">
        <v>0</v>
      </c>
      <c r="GK42" s="26" t="n">
        <v>0</v>
      </c>
      <c r="GL42" s="26" t="n">
        <v>0</v>
      </c>
      <c r="GM42" s="26" t="n">
        <v>0</v>
      </c>
      <c r="GN42" s="26" t="n">
        <v>0</v>
      </c>
      <c r="GO42" s="26" t="n">
        <v>0</v>
      </c>
      <c r="GP42" s="26" t="n">
        <v>0</v>
      </c>
      <c r="GQ42" s="26" t="n">
        <v>0</v>
      </c>
      <c r="GR42" s="26" t="n">
        <v>0</v>
      </c>
      <c r="GS42" s="26" t="n">
        <v>0</v>
      </c>
      <c r="GT42" s="26" t="n">
        <v>0</v>
      </c>
      <c r="GU42" s="26" t="n">
        <v>0</v>
      </c>
      <c r="GV42" s="26" t="n">
        <v>0</v>
      </c>
      <c r="GW42" s="26" t="n">
        <v>0</v>
      </c>
      <c r="GX42" s="26" t="n">
        <v>0</v>
      </c>
      <c r="GY42" s="26" t="n">
        <v>0</v>
      </c>
      <c r="GZ42" s="26" t="n">
        <v>0</v>
      </c>
      <c r="HA42" s="26" t="n">
        <v>0</v>
      </c>
      <c r="HB42" s="26" t="n">
        <v>0</v>
      </c>
      <c r="HC42" s="26" t="n">
        <v>0</v>
      </c>
      <c r="HD42" s="26" t="n">
        <v>0</v>
      </c>
      <c r="HE42" s="26" t="n">
        <v>0</v>
      </c>
      <c r="HF42" s="26" t="n">
        <v>0</v>
      </c>
      <c r="HG42" s="26" t="n">
        <v>0</v>
      </c>
      <c r="HH42" s="26" t="n">
        <v>0</v>
      </c>
      <c r="HI42" s="26" t="n">
        <v>0</v>
      </c>
      <c r="HJ42" s="26" t="n">
        <v>0</v>
      </c>
      <c r="HK42" s="26" t="n">
        <v>0</v>
      </c>
      <c r="HL42" s="26" t="n">
        <v>0</v>
      </c>
      <c r="HM42" s="26" t="n">
        <v>0</v>
      </c>
      <c r="HN42" s="26" t="n">
        <v>0</v>
      </c>
      <c r="HO42" s="26" t="n">
        <v>0</v>
      </c>
      <c r="HP42" s="26" t="n">
        <v>0</v>
      </c>
      <c r="HQ42" s="26" t="n">
        <v>0</v>
      </c>
      <c r="HR42" s="26" t="n">
        <v>0</v>
      </c>
      <c r="HS42" s="26" t="n">
        <v>0</v>
      </c>
      <c r="HT42" s="26" t="n">
        <v>0</v>
      </c>
      <c r="HU42" s="26" t="n">
        <v>0</v>
      </c>
      <c r="HV42" s="26" t="n">
        <v>0</v>
      </c>
      <c r="HW42" s="26" t="n">
        <v>0</v>
      </c>
      <c r="HX42" s="26" t="n">
        <v>0</v>
      </c>
      <c r="HY42" s="26" t="n">
        <v>0</v>
      </c>
      <c r="HZ42" s="26" t="n">
        <v>0</v>
      </c>
      <c r="IA42" s="26" t="n">
        <v>0</v>
      </c>
      <c r="IB42" s="26" t="n">
        <v>0</v>
      </c>
      <c r="IC42" s="26" t="n">
        <v>0</v>
      </c>
      <c r="ID42" s="26" t="n">
        <v>0</v>
      </c>
      <c r="IE42" s="26" t="n">
        <v>0</v>
      </c>
      <c r="IF42" s="26" t="n">
        <v>0</v>
      </c>
      <c r="IG42" s="26" t="n">
        <v>0</v>
      </c>
      <c r="IH42" s="26" t="n">
        <v>0</v>
      </c>
      <c r="II42" s="26" t="n">
        <v>0</v>
      </c>
      <c r="IJ42" s="26" t="n">
        <v>0</v>
      </c>
      <c r="IK42" s="26" t="n">
        <v>0</v>
      </c>
      <c r="IL42" s="26" t="n">
        <v>0</v>
      </c>
      <c r="IM42" s="26" t="n">
        <v>0</v>
      </c>
      <c r="IN42" s="26" t="n">
        <v>0</v>
      </c>
      <c r="IO42" s="26" t="n">
        <v>0</v>
      </c>
      <c r="IP42" s="26" t="n">
        <v>0</v>
      </c>
      <c r="IQ42" s="26" t="n">
        <v>0</v>
      </c>
      <c r="IR42" s="26" t="n">
        <v>0</v>
      </c>
      <c r="IS42" s="26" t="n">
        <v>0</v>
      </c>
      <c r="IT42" s="26" t="n">
        <v>0</v>
      </c>
      <c r="IU42" s="26" t="n">
        <v>0</v>
      </c>
      <c r="IV42" s="26" t="n">
        <v>0</v>
      </c>
      <c r="IW42" s="26" t="n">
        <v>0</v>
      </c>
      <c r="IX42" s="26" t="n">
        <v>0</v>
      </c>
      <c r="IY42" s="26" t="n">
        <v>0</v>
      </c>
      <c r="IZ42" s="26" t="n">
        <v>0</v>
      </c>
      <c r="JA42" s="26" t="n">
        <v>0</v>
      </c>
      <c r="JB42" s="26" t="n">
        <v>0</v>
      </c>
      <c r="JC42" s="26" t="n">
        <v>0</v>
      </c>
      <c r="JD42" s="26" t="n">
        <v>0</v>
      </c>
      <c r="JE42" s="26" t="n">
        <v>0</v>
      </c>
      <c r="JF42" s="26" t="n">
        <v>0</v>
      </c>
      <c r="JG42" s="26" t="n">
        <v>0</v>
      </c>
      <c r="JH42" s="26" t="n">
        <v>0</v>
      </c>
      <c r="JI42" s="26" t="n">
        <v>0</v>
      </c>
      <c r="JJ42" s="26" t="n">
        <v>0</v>
      </c>
      <c r="JK42" s="26" t="n">
        <v>0</v>
      </c>
      <c r="JL42" s="26" t="n">
        <v>0</v>
      </c>
      <c r="JM42" s="26" t="n">
        <v>1</v>
      </c>
      <c r="JN42" s="26" t="n">
        <v>1</v>
      </c>
      <c r="JO42" s="26" t="n">
        <v>1</v>
      </c>
      <c r="JP42" s="26" t="n">
        <v>1</v>
      </c>
      <c r="JQ42" s="26" t="n">
        <v>1</v>
      </c>
      <c r="JR42" s="26" t="n">
        <v>0</v>
      </c>
      <c r="JS42" s="26" t="n">
        <v>0</v>
      </c>
      <c r="JT42" s="26" t="n">
        <v>0</v>
      </c>
      <c r="JU42" s="26" t="n">
        <v>0</v>
      </c>
      <c r="JV42" s="26" t="n">
        <v>0</v>
      </c>
      <c r="JW42" s="26" t="n">
        <v>0</v>
      </c>
      <c r="JX42" s="26" t="n">
        <v>0</v>
      </c>
      <c r="JY42" s="26" t="n">
        <v>0</v>
      </c>
      <c r="JZ42" s="26" t="n">
        <v>0</v>
      </c>
      <c r="KA42" s="26" t="n">
        <v>0</v>
      </c>
      <c r="KB42" s="26" t="n">
        <v>0</v>
      </c>
      <c r="KC42" s="26" t="n">
        <v>0</v>
      </c>
      <c r="KD42" s="26" t="n">
        <v>0</v>
      </c>
      <c r="KE42" s="26" t="n">
        <v>0</v>
      </c>
      <c r="KF42" s="26" t="n">
        <v>0</v>
      </c>
      <c r="KG42" s="26" t="n">
        <v>0</v>
      </c>
      <c r="KH42" s="26" t="n">
        <v>0</v>
      </c>
      <c r="KI42" s="26" t="n">
        <v>0</v>
      </c>
      <c r="KJ42" s="26" t="n">
        <v>0</v>
      </c>
      <c r="KK42" s="26" t="n">
        <v>0</v>
      </c>
      <c r="KL42" s="26" t="n">
        <v>0</v>
      </c>
      <c r="KM42" s="26" t="n">
        <v>0</v>
      </c>
      <c r="KN42" s="26" t="n">
        <v>0</v>
      </c>
      <c r="KO42" s="26" t="n">
        <v>0</v>
      </c>
      <c r="KP42" s="26" t="n">
        <v>0</v>
      </c>
      <c r="KQ42" s="26" t="n">
        <v>0</v>
      </c>
      <c r="KR42" s="26" t="n">
        <v>0</v>
      </c>
      <c r="KS42" s="26" t="n">
        <v>0</v>
      </c>
      <c r="KT42" s="26" t="n">
        <v>0</v>
      </c>
      <c r="KU42" s="26" t="n">
        <v>0</v>
      </c>
      <c r="KV42" s="26" t="n">
        <v>0</v>
      </c>
      <c r="KW42" s="26" t="n">
        <v>0</v>
      </c>
      <c r="KX42" s="26" t="n">
        <v>0</v>
      </c>
      <c r="KY42" s="26" t="n">
        <v>0</v>
      </c>
      <c r="KZ42" s="26" t="n">
        <v>0</v>
      </c>
      <c r="LA42" s="26" t="n">
        <v>0</v>
      </c>
      <c r="LB42" s="26" t="n">
        <v>0</v>
      </c>
      <c r="LC42" s="26" t="n">
        <v>0</v>
      </c>
      <c r="LD42" s="26" t="n">
        <v>0</v>
      </c>
      <c r="LE42" s="26" t="n">
        <v>0</v>
      </c>
      <c r="LF42" s="26" t="n">
        <v>0</v>
      </c>
      <c r="LG42" s="26" t="n">
        <v>0</v>
      </c>
      <c r="LH42" s="26" t="n">
        <v>0</v>
      </c>
      <c r="LI42" s="26" t="n">
        <v>0</v>
      </c>
      <c r="LJ42" s="26" t="n">
        <v>0</v>
      </c>
      <c r="LK42" s="26" t="n">
        <v>0</v>
      </c>
      <c r="LL42" s="26" t="n">
        <v>0</v>
      </c>
      <c r="LM42" s="26" t="n">
        <v>0</v>
      </c>
      <c r="LN42" s="0" t="n">
        <f aca="false">SUM(B42:LM42)</f>
        <v>6</v>
      </c>
    </row>
    <row r="43" customFormat="false" ht="12.8" hidden="false" customHeight="false" outlineLevel="0" collapsed="false">
      <c r="A43" s="31" t="s">
        <v>317</v>
      </c>
      <c r="B43" s="26" t="n">
        <v>0</v>
      </c>
      <c r="C43" s="26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1</v>
      </c>
      <c r="I43" s="26" t="n">
        <v>0</v>
      </c>
      <c r="J43" s="26" t="n">
        <v>0</v>
      </c>
      <c r="K43" s="26" t="n">
        <v>0</v>
      </c>
      <c r="L43" s="26" t="n">
        <v>0</v>
      </c>
      <c r="M43" s="26" t="n">
        <v>0</v>
      </c>
      <c r="N43" s="26" t="n">
        <v>0</v>
      </c>
      <c r="O43" s="26" t="n">
        <v>0</v>
      </c>
      <c r="P43" s="26" t="n">
        <v>0</v>
      </c>
      <c r="Q43" s="26" t="n">
        <v>0</v>
      </c>
      <c r="R43" s="26" t="n">
        <v>0</v>
      </c>
      <c r="S43" s="26" t="n">
        <v>0</v>
      </c>
      <c r="T43" s="26" t="n">
        <v>0</v>
      </c>
      <c r="U43" s="26" t="n">
        <v>0</v>
      </c>
      <c r="V43" s="26" t="n">
        <v>0</v>
      </c>
      <c r="W43" s="26" t="n">
        <v>0</v>
      </c>
      <c r="X43" s="26" t="n">
        <v>0</v>
      </c>
      <c r="Y43" s="26" t="n">
        <v>0</v>
      </c>
      <c r="Z43" s="26" t="n">
        <v>0</v>
      </c>
      <c r="AA43" s="26" t="n">
        <v>0</v>
      </c>
      <c r="AB43" s="26" t="n">
        <v>0</v>
      </c>
      <c r="AC43" s="26" t="n">
        <v>0</v>
      </c>
      <c r="AD43" s="26" t="n">
        <v>0</v>
      </c>
      <c r="AE43" s="26" t="n">
        <v>0</v>
      </c>
      <c r="AF43" s="26" t="n">
        <v>0</v>
      </c>
      <c r="AG43" s="26" t="n">
        <v>0</v>
      </c>
      <c r="AH43" s="26" t="n">
        <v>0</v>
      </c>
      <c r="AI43" s="26" t="n">
        <v>0</v>
      </c>
      <c r="AJ43" s="26" t="n">
        <v>0</v>
      </c>
      <c r="AK43" s="26" t="n">
        <v>0</v>
      </c>
      <c r="AL43" s="26" t="n">
        <v>0</v>
      </c>
      <c r="AM43" s="26" t="n">
        <v>0</v>
      </c>
      <c r="AN43" s="26" t="n">
        <v>0</v>
      </c>
      <c r="AO43" s="26" t="n">
        <v>0</v>
      </c>
      <c r="AP43" s="26" t="n">
        <v>0</v>
      </c>
      <c r="AQ43" s="26" t="n">
        <v>0</v>
      </c>
      <c r="AR43" s="26" t="n">
        <v>0</v>
      </c>
      <c r="AS43" s="26" t="n">
        <v>0</v>
      </c>
      <c r="AT43" s="26" t="n">
        <v>1</v>
      </c>
      <c r="AU43" s="26" t="n">
        <v>0</v>
      </c>
      <c r="AV43" s="26" t="n">
        <v>0</v>
      </c>
      <c r="AW43" s="26" t="n">
        <v>0</v>
      </c>
      <c r="AX43" s="26" t="n">
        <v>0</v>
      </c>
      <c r="AY43" s="26" t="n">
        <v>0</v>
      </c>
      <c r="AZ43" s="26" t="n">
        <v>0</v>
      </c>
      <c r="BA43" s="26" t="n">
        <v>0</v>
      </c>
      <c r="BB43" s="26" t="n">
        <v>0</v>
      </c>
      <c r="BC43" s="26" t="n">
        <v>0</v>
      </c>
      <c r="BD43" s="26" t="n">
        <v>0</v>
      </c>
      <c r="BE43" s="26" t="n">
        <v>0</v>
      </c>
      <c r="BF43" s="26" t="n">
        <v>0</v>
      </c>
      <c r="BG43" s="26" t="n">
        <v>0</v>
      </c>
      <c r="BH43" s="26" t="n">
        <v>0</v>
      </c>
      <c r="BI43" s="26" t="n">
        <v>1</v>
      </c>
      <c r="BJ43" s="26" t="n">
        <v>0</v>
      </c>
      <c r="BK43" s="26" t="n">
        <v>0</v>
      </c>
      <c r="BL43" s="26" t="n">
        <v>0</v>
      </c>
      <c r="BM43" s="26" t="n">
        <v>0</v>
      </c>
      <c r="BN43" s="26" t="n">
        <v>0</v>
      </c>
      <c r="BO43" s="26" t="n">
        <v>0</v>
      </c>
      <c r="BP43" s="26" t="n">
        <v>0</v>
      </c>
      <c r="BQ43" s="26" t="n">
        <v>0</v>
      </c>
      <c r="BR43" s="26" t="n">
        <v>0</v>
      </c>
      <c r="BS43" s="26" t="n">
        <v>0</v>
      </c>
      <c r="BT43" s="26" t="n">
        <v>0</v>
      </c>
      <c r="BU43" s="26" t="n">
        <v>0</v>
      </c>
      <c r="BV43" s="26" t="n">
        <v>0</v>
      </c>
      <c r="BW43" s="26" t="n">
        <v>0</v>
      </c>
      <c r="BX43" s="26" t="n">
        <v>0</v>
      </c>
      <c r="BY43" s="26" t="n">
        <v>0</v>
      </c>
      <c r="BZ43" s="26" t="n">
        <v>0</v>
      </c>
      <c r="CA43" s="26" t="n">
        <v>0</v>
      </c>
      <c r="CB43" s="26" t="n">
        <v>0</v>
      </c>
      <c r="CC43" s="26" t="n">
        <v>0</v>
      </c>
      <c r="CD43" s="26" t="n">
        <v>0</v>
      </c>
      <c r="CE43" s="26" t="n">
        <v>0</v>
      </c>
      <c r="CF43" s="26" t="n">
        <v>0</v>
      </c>
      <c r="CG43" s="26" t="n">
        <v>0</v>
      </c>
      <c r="CH43" s="26" t="n">
        <v>0</v>
      </c>
      <c r="CI43" s="26" t="n">
        <v>0</v>
      </c>
      <c r="CJ43" s="26" t="n">
        <v>0</v>
      </c>
      <c r="CK43" s="26" t="n">
        <v>0</v>
      </c>
      <c r="CL43" s="26" t="n">
        <v>0</v>
      </c>
      <c r="CM43" s="26" t="n">
        <v>0</v>
      </c>
      <c r="CN43" s="26" t="n">
        <v>0</v>
      </c>
      <c r="CO43" s="26" t="n">
        <v>0</v>
      </c>
      <c r="CP43" s="26" t="n">
        <v>0</v>
      </c>
      <c r="CQ43" s="26" t="n">
        <v>0</v>
      </c>
      <c r="CR43" s="26" t="n">
        <v>0</v>
      </c>
      <c r="CS43" s="26" t="n">
        <v>0</v>
      </c>
      <c r="CT43" s="26" t="n">
        <v>0</v>
      </c>
      <c r="CU43" s="26" t="n">
        <v>0</v>
      </c>
      <c r="CV43" s="26" t="n">
        <v>0</v>
      </c>
      <c r="CW43" s="26" t="n">
        <v>0</v>
      </c>
      <c r="CX43" s="26" t="n">
        <v>0</v>
      </c>
      <c r="CY43" s="26" t="n">
        <v>0</v>
      </c>
      <c r="CZ43" s="26" t="n">
        <v>0</v>
      </c>
      <c r="DA43" s="26" t="n">
        <v>0</v>
      </c>
      <c r="DB43" s="26" t="n">
        <v>0</v>
      </c>
      <c r="DC43" s="26" t="n">
        <v>0</v>
      </c>
      <c r="DD43" s="26" t="n">
        <v>0</v>
      </c>
      <c r="DE43" s="26" t="n">
        <v>0</v>
      </c>
      <c r="DF43" s="26" t="n">
        <v>0</v>
      </c>
      <c r="DG43" s="26" t="n">
        <v>0</v>
      </c>
      <c r="DH43" s="26" t="n">
        <v>0</v>
      </c>
      <c r="DI43" s="26" t="n">
        <v>0</v>
      </c>
      <c r="DJ43" s="26" t="n">
        <v>0</v>
      </c>
      <c r="DK43" s="26" t="n">
        <v>0</v>
      </c>
      <c r="DL43" s="26" t="n">
        <v>0</v>
      </c>
      <c r="DM43" s="26" t="n">
        <v>0</v>
      </c>
      <c r="DN43" s="26" t="n">
        <v>0</v>
      </c>
      <c r="DO43" s="26" t="n">
        <v>0</v>
      </c>
      <c r="DP43" s="26" t="n">
        <v>0</v>
      </c>
      <c r="DQ43" s="26" t="n">
        <v>0</v>
      </c>
      <c r="DR43" s="26" t="n">
        <v>0</v>
      </c>
      <c r="DS43" s="26" t="n">
        <v>0</v>
      </c>
      <c r="DT43" s="26" t="n">
        <v>0</v>
      </c>
      <c r="DU43" s="26" t="n">
        <v>0</v>
      </c>
      <c r="DV43" s="26" t="n">
        <v>0</v>
      </c>
      <c r="DW43" s="26" t="n">
        <v>0</v>
      </c>
      <c r="DX43" s="26" t="n">
        <v>0</v>
      </c>
      <c r="DY43" s="26" t="n">
        <v>0</v>
      </c>
      <c r="DZ43" s="26" t="n">
        <v>0</v>
      </c>
      <c r="EA43" s="26" t="n">
        <v>0</v>
      </c>
      <c r="EB43" s="26" t="n">
        <v>0</v>
      </c>
      <c r="EC43" s="26" t="n">
        <v>0</v>
      </c>
      <c r="ED43" s="26" t="n">
        <v>0</v>
      </c>
      <c r="EE43" s="26" t="n">
        <v>0</v>
      </c>
      <c r="EF43" s="26" t="n">
        <v>0</v>
      </c>
      <c r="EG43" s="26" t="n">
        <v>0</v>
      </c>
      <c r="EH43" s="26" t="n">
        <v>0</v>
      </c>
      <c r="EI43" s="26" t="n">
        <v>0</v>
      </c>
      <c r="EJ43" s="26" t="n">
        <v>0</v>
      </c>
      <c r="EK43" s="26" t="n">
        <v>0</v>
      </c>
      <c r="EL43" s="26" t="n">
        <v>0</v>
      </c>
      <c r="EM43" s="26" t="n">
        <v>0</v>
      </c>
      <c r="EN43" s="26" t="n">
        <v>0</v>
      </c>
      <c r="EO43" s="26" t="n">
        <v>0</v>
      </c>
      <c r="EP43" s="26" t="n">
        <v>0</v>
      </c>
      <c r="EQ43" s="26" t="n">
        <v>0</v>
      </c>
      <c r="ER43" s="26" t="n">
        <v>0</v>
      </c>
      <c r="ES43" s="26" t="n">
        <v>0</v>
      </c>
      <c r="ET43" s="26" t="n">
        <v>0</v>
      </c>
      <c r="EU43" s="26" t="n">
        <v>0</v>
      </c>
      <c r="EV43" s="26" t="n">
        <v>0</v>
      </c>
      <c r="EW43" s="26" t="n">
        <v>0</v>
      </c>
      <c r="EX43" s="26" t="n">
        <v>0</v>
      </c>
      <c r="EY43" s="26" t="n">
        <v>0</v>
      </c>
      <c r="EZ43" s="26" t="n">
        <v>0</v>
      </c>
      <c r="FA43" s="26" t="n">
        <v>0</v>
      </c>
      <c r="FB43" s="26" t="n">
        <v>0</v>
      </c>
      <c r="FC43" s="26" t="n">
        <v>0</v>
      </c>
      <c r="FD43" s="26" t="n">
        <v>0</v>
      </c>
      <c r="FE43" s="26" t="n">
        <v>0</v>
      </c>
      <c r="FF43" s="26" t="n">
        <v>0</v>
      </c>
      <c r="FG43" s="26" t="n">
        <v>0</v>
      </c>
      <c r="FH43" s="26" t="n">
        <v>0</v>
      </c>
      <c r="FI43" s="26" t="n">
        <v>0</v>
      </c>
      <c r="FJ43" s="26" t="n">
        <v>0</v>
      </c>
      <c r="FK43" s="26" t="n">
        <v>1</v>
      </c>
      <c r="FL43" s="26" t="n">
        <v>0</v>
      </c>
      <c r="FM43" s="26" t="n">
        <v>0</v>
      </c>
      <c r="FN43" s="26" t="n">
        <v>0</v>
      </c>
      <c r="FO43" s="26" t="n">
        <v>0</v>
      </c>
      <c r="FP43" s="26" t="n">
        <v>0</v>
      </c>
      <c r="FQ43" s="26" t="n">
        <v>0</v>
      </c>
      <c r="FR43" s="26" t="n">
        <v>0</v>
      </c>
      <c r="FS43" s="26" t="n">
        <v>0</v>
      </c>
      <c r="FT43" s="26" t="n">
        <v>0</v>
      </c>
      <c r="FU43" s="26" t="n">
        <v>0</v>
      </c>
      <c r="FV43" s="26" t="n">
        <v>0</v>
      </c>
      <c r="FW43" s="26" t="n">
        <v>0</v>
      </c>
      <c r="FX43" s="26" t="n">
        <v>0</v>
      </c>
      <c r="FY43" s="26" t="n">
        <v>0</v>
      </c>
      <c r="FZ43" s="26" t="n">
        <v>0</v>
      </c>
      <c r="GA43" s="26" t="n">
        <v>0</v>
      </c>
      <c r="GB43" s="26" t="n">
        <v>0</v>
      </c>
      <c r="GC43" s="26" t="n">
        <v>0</v>
      </c>
      <c r="GD43" s="26" t="n">
        <v>0</v>
      </c>
      <c r="GE43" s="26" t="n">
        <v>0</v>
      </c>
      <c r="GF43" s="26" t="n">
        <v>0</v>
      </c>
      <c r="GG43" s="26" t="n">
        <v>0</v>
      </c>
      <c r="GH43" s="26" t="n">
        <v>0</v>
      </c>
      <c r="GI43" s="26" t="n">
        <v>0</v>
      </c>
      <c r="GJ43" s="26" t="n">
        <v>0</v>
      </c>
      <c r="GK43" s="26" t="n">
        <v>0</v>
      </c>
      <c r="GL43" s="26" t="n">
        <v>0</v>
      </c>
      <c r="GM43" s="26" t="n">
        <v>0</v>
      </c>
      <c r="GN43" s="26" t="n">
        <v>0</v>
      </c>
      <c r="GO43" s="26" t="n">
        <v>0</v>
      </c>
      <c r="GP43" s="26" t="n">
        <v>0</v>
      </c>
      <c r="GQ43" s="26" t="n">
        <v>0</v>
      </c>
      <c r="GR43" s="26" t="n">
        <v>0</v>
      </c>
      <c r="GS43" s="26" t="n">
        <v>0</v>
      </c>
      <c r="GT43" s="26" t="n">
        <v>0</v>
      </c>
      <c r="GU43" s="26" t="n">
        <v>0</v>
      </c>
      <c r="GV43" s="26" t="n">
        <v>0</v>
      </c>
      <c r="GW43" s="26" t="n">
        <v>0</v>
      </c>
      <c r="GX43" s="26" t="n">
        <v>0</v>
      </c>
      <c r="GY43" s="26" t="n">
        <v>0</v>
      </c>
      <c r="GZ43" s="26" t="n">
        <v>0</v>
      </c>
      <c r="HA43" s="26" t="n">
        <v>0</v>
      </c>
      <c r="HB43" s="26" t="n">
        <v>0</v>
      </c>
      <c r="HC43" s="26" t="n">
        <v>0</v>
      </c>
      <c r="HD43" s="26" t="n">
        <v>0</v>
      </c>
      <c r="HE43" s="26" t="n">
        <v>0</v>
      </c>
      <c r="HF43" s="26" t="n">
        <v>0</v>
      </c>
      <c r="HG43" s="26" t="n">
        <v>0</v>
      </c>
      <c r="HH43" s="26" t="n">
        <v>0</v>
      </c>
      <c r="HI43" s="26" t="n">
        <v>0</v>
      </c>
      <c r="HJ43" s="26" t="n">
        <v>0</v>
      </c>
      <c r="HK43" s="26" t="n">
        <v>0</v>
      </c>
      <c r="HL43" s="26" t="n">
        <v>0</v>
      </c>
      <c r="HM43" s="26" t="n">
        <v>0</v>
      </c>
      <c r="HN43" s="26" t="n">
        <v>0</v>
      </c>
      <c r="HO43" s="26" t="n">
        <v>0</v>
      </c>
      <c r="HP43" s="26" t="n">
        <v>0</v>
      </c>
      <c r="HQ43" s="26" t="n">
        <v>0</v>
      </c>
      <c r="HR43" s="26" t="n">
        <v>0</v>
      </c>
      <c r="HS43" s="26" t="n">
        <v>0</v>
      </c>
      <c r="HT43" s="26" t="n">
        <v>0</v>
      </c>
      <c r="HU43" s="26" t="n">
        <v>0</v>
      </c>
      <c r="HV43" s="26" t="n">
        <v>0</v>
      </c>
      <c r="HW43" s="26" t="n">
        <v>0</v>
      </c>
      <c r="HX43" s="26" t="n">
        <v>0</v>
      </c>
      <c r="HY43" s="26" t="n">
        <v>0</v>
      </c>
      <c r="HZ43" s="26" t="n">
        <v>0</v>
      </c>
      <c r="IA43" s="26" t="n">
        <v>0</v>
      </c>
      <c r="IB43" s="26" t="n">
        <v>0</v>
      </c>
      <c r="IC43" s="26" t="n">
        <v>0</v>
      </c>
      <c r="ID43" s="26" t="n">
        <v>0</v>
      </c>
      <c r="IE43" s="26" t="n">
        <v>0</v>
      </c>
      <c r="IF43" s="26" t="n">
        <v>0</v>
      </c>
      <c r="IG43" s="26" t="n">
        <v>0</v>
      </c>
      <c r="IH43" s="26" t="n">
        <v>0</v>
      </c>
      <c r="II43" s="26" t="n">
        <v>0</v>
      </c>
      <c r="IJ43" s="26" t="n">
        <v>0</v>
      </c>
      <c r="IK43" s="26" t="n">
        <v>0</v>
      </c>
      <c r="IL43" s="26" t="n">
        <v>0</v>
      </c>
      <c r="IM43" s="26" t="n">
        <v>0</v>
      </c>
      <c r="IN43" s="26" t="n">
        <v>0</v>
      </c>
      <c r="IO43" s="26" t="n">
        <v>0</v>
      </c>
      <c r="IP43" s="26" t="n">
        <v>0</v>
      </c>
      <c r="IQ43" s="26" t="n">
        <v>0</v>
      </c>
      <c r="IR43" s="26" t="n">
        <v>0</v>
      </c>
      <c r="IS43" s="26" t="n">
        <v>0</v>
      </c>
      <c r="IT43" s="26" t="n">
        <v>0</v>
      </c>
      <c r="IU43" s="26" t="n">
        <v>0</v>
      </c>
      <c r="IV43" s="26" t="n">
        <v>0</v>
      </c>
      <c r="IW43" s="26" t="n">
        <v>0</v>
      </c>
      <c r="IX43" s="26" t="n">
        <v>0</v>
      </c>
      <c r="IY43" s="26" t="n">
        <v>0</v>
      </c>
      <c r="IZ43" s="26" t="n">
        <v>0</v>
      </c>
      <c r="JA43" s="26" t="n">
        <v>0</v>
      </c>
      <c r="JB43" s="26" t="n">
        <v>0</v>
      </c>
      <c r="JC43" s="26" t="n">
        <v>0</v>
      </c>
      <c r="JD43" s="26" t="n">
        <v>0</v>
      </c>
      <c r="JE43" s="26" t="n">
        <v>0</v>
      </c>
      <c r="JF43" s="26" t="n">
        <v>0</v>
      </c>
      <c r="JG43" s="26" t="n">
        <v>0</v>
      </c>
      <c r="JH43" s="26" t="n">
        <v>0</v>
      </c>
      <c r="JI43" s="26" t="n">
        <v>0</v>
      </c>
      <c r="JJ43" s="26" t="n">
        <v>0</v>
      </c>
      <c r="JK43" s="26" t="n">
        <v>0</v>
      </c>
      <c r="JL43" s="26" t="n">
        <v>0</v>
      </c>
      <c r="JM43" s="26" t="n">
        <v>0</v>
      </c>
      <c r="JN43" s="26" t="n">
        <v>0</v>
      </c>
      <c r="JO43" s="26" t="n">
        <v>0</v>
      </c>
      <c r="JP43" s="26" t="n">
        <v>0</v>
      </c>
      <c r="JQ43" s="26" t="n">
        <v>0</v>
      </c>
      <c r="JR43" s="26" t="n">
        <v>1</v>
      </c>
      <c r="JS43" s="26" t="n">
        <v>1</v>
      </c>
      <c r="JT43" s="26" t="n">
        <v>0</v>
      </c>
      <c r="JU43" s="26" t="n">
        <v>0</v>
      </c>
      <c r="JV43" s="26" t="n">
        <v>0</v>
      </c>
      <c r="JW43" s="26" t="n">
        <v>0</v>
      </c>
      <c r="JX43" s="26" t="n">
        <v>0</v>
      </c>
      <c r="JY43" s="26" t="n">
        <v>0</v>
      </c>
      <c r="JZ43" s="26" t="n">
        <v>0</v>
      </c>
      <c r="KA43" s="26" t="n">
        <v>0</v>
      </c>
      <c r="KB43" s="26" t="n">
        <v>0</v>
      </c>
      <c r="KC43" s="26" t="n">
        <v>0</v>
      </c>
      <c r="KD43" s="26" t="n">
        <v>0</v>
      </c>
      <c r="KE43" s="26" t="n">
        <v>0</v>
      </c>
      <c r="KF43" s="26" t="n">
        <v>0</v>
      </c>
      <c r="KG43" s="26" t="n">
        <v>0</v>
      </c>
      <c r="KH43" s="26" t="n">
        <v>0</v>
      </c>
      <c r="KI43" s="26" t="n">
        <v>0</v>
      </c>
      <c r="KJ43" s="26" t="n">
        <v>0</v>
      </c>
      <c r="KK43" s="26" t="n">
        <v>0</v>
      </c>
      <c r="KL43" s="26" t="n">
        <v>0</v>
      </c>
      <c r="KM43" s="26" t="n">
        <v>0</v>
      </c>
      <c r="KN43" s="26" t="n">
        <v>0</v>
      </c>
      <c r="KO43" s="26" t="n">
        <v>0</v>
      </c>
      <c r="KP43" s="26" t="n">
        <v>0</v>
      </c>
      <c r="KQ43" s="26" t="n">
        <v>0</v>
      </c>
      <c r="KR43" s="26" t="n">
        <v>0</v>
      </c>
      <c r="KS43" s="26" t="n">
        <v>0</v>
      </c>
      <c r="KT43" s="26" t="n">
        <v>0</v>
      </c>
      <c r="KU43" s="26" t="n">
        <v>0</v>
      </c>
      <c r="KV43" s="26" t="n">
        <v>0</v>
      </c>
      <c r="KW43" s="26" t="n">
        <v>0</v>
      </c>
      <c r="KX43" s="26" t="n">
        <v>0</v>
      </c>
      <c r="KY43" s="26" t="n">
        <v>0</v>
      </c>
      <c r="KZ43" s="26" t="n">
        <v>0</v>
      </c>
      <c r="LA43" s="26" t="n">
        <v>0</v>
      </c>
      <c r="LB43" s="26" t="n">
        <v>0</v>
      </c>
      <c r="LC43" s="26" t="n">
        <v>0</v>
      </c>
      <c r="LD43" s="26" t="n">
        <v>0</v>
      </c>
      <c r="LE43" s="26" t="n">
        <v>0</v>
      </c>
      <c r="LF43" s="26" t="n">
        <v>0</v>
      </c>
      <c r="LG43" s="26" t="n">
        <v>0</v>
      </c>
      <c r="LH43" s="26" t="n">
        <v>0</v>
      </c>
      <c r="LI43" s="26" t="n">
        <v>0</v>
      </c>
      <c r="LJ43" s="26" t="n">
        <v>0</v>
      </c>
      <c r="LK43" s="26" t="n">
        <v>0</v>
      </c>
      <c r="LL43" s="26" t="n">
        <v>0</v>
      </c>
      <c r="LM43" s="26" t="n">
        <v>0</v>
      </c>
      <c r="LN43" s="0" t="n">
        <f aca="false">SUM(B43:LM43)</f>
        <v>6</v>
      </c>
    </row>
    <row r="44" customFormat="false" ht="12.8" hidden="false" customHeight="false" outlineLevel="0" collapsed="false">
      <c r="A44" s="31" t="s">
        <v>320</v>
      </c>
      <c r="B44" s="26" t="n">
        <v>0</v>
      </c>
      <c r="C44" s="26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6" t="n">
        <v>0</v>
      </c>
      <c r="N44" s="26" t="n">
        <v>0</v>
      </c>
      <c r="O44" s="26" t="n">
        <v>0</v>
      </c>
      <c r="P44" s="26" t="n">
        <v>0</v>
      </c>
      <c r="Q44" s="26" t="n">
        <v>0</v>
      </c>
      <c r="R44" s="26" t="n">
        <v>0</v>
      </c>
      <c r="S44" s="26" t="n">
        <v>0</v>
      </c>
      <c r="T44" s="26" t="n">
        <v>0</v>
      </c>
      <c r="U44" s="26" t="n">
        <v>0</v>
      </c>
      <c r="V44" s="26" t="n">
        <v>0</v>
      </c>
      <c r="W44" s="26" t="n">
        <v>0</v>
      </c>
      <c r="X44" s="26" t="n">
        <v>0</v>
      </c>
      <c r="Y44" s="26" t="n">
        <v>0</v>
      </c>
      <c r="Z44" s="26" t="n">
        <v>0</v>
      </c>
      <c r="AA44" s="26" t="n">
        <v>0</v>
      </c>
      <c r="AB44" s="26" t="n">
        <v>0</v>
      </c>
      <c r="AC44" s="26" t="n">
        <v>0</v>
      </c>
      <c r="AD44" s="26" t="n">
        <v>0</v>
      </c>
      <c r="AE44" s="26" t="n">
        <v>0</v>
      </c>
      <c r="AF44" s="26" t="n">
        <v>0</v>
      </c>
      <c r="AG44" s="26" t="n">
        <v>0</v>
      </c>
      <c r="AH44" s="26" t="n">
        <v>0</v>
      </c>
      <c r="AI44" s="26" t="n">
        <v>0</v>
      </c>
      <c r="AJ44" s="26" t="n">
        <v>0</v>
      </c>
      <c r="AK44" s="26" t="n">
        <v>0</v>
      </c>
      <c r="AL44" s="26" t="n">
        <v>0</v>
      </c>
      <c r="AM44" s="26" t="n">
        <v>0</v>
      </c>
      <c r="AN44" s="26" t="n">
        <v>0</v>
      </c>
      <c r="AO44" s="26" t="n">
        <v>0</v>
      </c>
      <c r="AP44" s="26" t="n">
        <v>0</v>
      </c>
      <c r="AQ44" s="26" t="n">
        <v>0</v>
      </c>
      <c r="AR44" s="26" t="n">
        <v>0</v>
      </c>
      <c r="AS44" s="26" t="n">
        <v>0</v>
      </c>
      <c r="AT44" s="26" t="n">
        <v>0</v>
      </c>
      <c r="AU44" s="26" t="n">
        <v>0</v>
      </c>
      <c r="AV44" s="26" t="n">
        <v>0</v>
      </c>
      <c r="AW44" s="26" t="n">
        <v>0</v>
      </c>
      <c r="AX44" s="26" t="n">
        <v>0</v>
      </c>
      <c r="AY44" s="26" t="n">
        <v>0</v>
      </c>
      <c r="AZ44" s="26" t="n">
        <v>0</v>
      </c>
      <c r="BA44" s="26" t="n">
        <v>0</v>
      </c>
      <c r="BB44" s="26" t="n">
        <v>0</v>
      </c>
      <c r="BC44" s="26" t="n">
        <v>0</v>
      </c>
      <c r="BD44" s="26" t="n">
        <v>0</v>
      </c>
      <c r="BE44" s="26" t="n">
        <v>0</v>
      </c>
      <c r="BF44" s="26" t="n">
        <v>0</v>
      </c>
      <c r="BG44" s="26" t="n">
        <v>0</v>
      </c>
      <c r="BH44" s="26" t="n">
        <v>0</v>
      </c>
      <c r="BI44" s="26" t="n">
        <v>0</v>
      </c>
      <c r="BJ44" s="26" t="n">
        <v>0</v>
      </c>
      <c r="BK44" s="26" t="n">
        <v>0</v>
      </c>
      <c r="BL44" s="26" t="n">
        <v>0</v>
      </c>
      <c r="BM44" s="26" t="n">
        <v>0</v>
      </c>
      <c r="BN44" s="26" t="n">
        <v>0</v>
      </c>
      <c r="BO44" s="26" t="n">
        <v>0</v>
      </c>
      <c r="BP44" s="26" t="n">
        <v>0</v>
      </c>
      <c r="BQ44" s="26" t="n">
        <v>1</v>
      </c>
      <c r="BR44" s="26" t="n">
        <v>0</v>
      </c>
      <c r="BS44" s="26" t="n">
        <v>0</v>
      </c>
      <c r="BT44" s="26" t="n">
        <v>0</v>
      </c>
      <c r="BU44" s="26" t="n">
        <v>0</v>
      </c>
      <c r="BV44" s="26" t="n">
        <v>0</v>
      </c>
      <c r="BW44" s="26" t="n">
        <v>0</v>
      </c>
      <c r="BX44" s="26" t="n">
        <v>0</v>
      </c>
      <c r="BY44" s="26" t="n">
        <v>0</v>
      </c>
      <c r="BZ44" s="26" t="n">
        <v>0</v>
      </c>
      <c r="CA44" s="26" t="n">
        <v>0</v>
      </c>
      <c r="CB44" s="26" t="n">
        <v>0</v>
      </c>
      <c r="CC44" s="26" t="n">
        <v>0</v>
      </c>
      <c r="CD44" s="26" t="n">
        <v>0</v>
      </c>
      <c r="CE44" s="26" t="n">
        <v>0</v>
      </c>
      <c r="CF44" s="26" t="n">
        <v>0</v>
      </c>
      <c r="CG44" s="26" t="n">
        <v>0</v>
      </c>
      <c r="CH44" s="26" t="n">
        <v>0</v>
      </c>
      <c r="CI44" s="26" t="n">
        <v>0</v>
      </c>
      <c r="CJ44" s="26" t="n">
        <v>0</v>
      </c>
      <c r="CK44" s="26" t="n">
        <v>0</v>
      </c>
      <c r="CL44" s="26" t="n">
        <v>0</v>
      </c>
      <c r="CM44" s="26" t="n">
        <v>0</v>
      </c>
      <c r="CN44" s="26" t="n">
        <v>0</v>
      </c>
      <c r="CO44" s="26" t="n">
        <v>0</v>
      </c>
      <c r="CP44" s="26" t="n">
        <v>0</v>
      </c>
      <c r="CQ44" s="26" t="n">
        <v>0</v>
      </c>
      <c r="CR44" s="26" t="n">
        <v>0</v>
      </c>
      <c r="CS44" s="26" t="n">
        <v>0</v>
      </c>
      <c r="CT44" s="26" t="n">
        <v>0</v>
      </c>
      <c r="CU44" s="26" t="n">
        <v>0</v>
      </c>
      <c r="CV44" s="26" t="n">
        <v>0</v>
      </c>
      <c r="CW44" s="26" t="n">
        <v>0</v>
      </c>
      <c r="CX44" s="26" t="n">
        <v>0</v>
      </c>
      <c r="CY44" s="26" t="n">
        <v>0</v>
      </c>
      <c r="CZ44" s="26" t="n">
        <v>0</v>
      </c>
      <c r="DA44" s="26" t="n">
        <v>0</v>
      </c>
      <c r="DB44" s="26" t="n">
        <v>0</v>
      </c>
      <c r="DC44" s="26" t="n">
        <v>0</v>
      </c>
      <c r="DD44" s="26" t="n">
        <v>0</v>
      </c>
      <c r="DE44" s="26" t="n">
        <v>0</v>
      </c>
      <c r="DF44" s="26" t="n">
        <v>0</v>
      </c>
      <c r="DG44" s="26" t="n">
        <v>0</v>
      </c>
      <c r="DH44" s="26" t="n">
        <v>0</v>
      </c>
      <c r="DI44" s="26" t="n">
        <v>0</v>
      </c>
      <c r="DJ44" s="26" t="n">
        <v>0</v>
      </c>
      <c r="DK44" s="26" t="n">
        <v>0</v>
      </c>
      <c r="DL44" s="26" t="n">
        <v>0</v>
      </c>
      <c r="DM44" s="26" t="n">
        <v>0</v>
      </c>
      <c r="DN44" s="26" t="n">
        <v>0</v>
      </c>
      <c r="DO44" s="26" t="n">
        <v>0</v>
      </c>
      <c r="DP44" s="26" t="n">
        <v>0</v>
      </c>
      <c r="DQ44" s="26" t="n">
        <v>0</v>
      </c>
      <c r="DR44" s="26" t="n">
        <v>0</v>
      </c>
      <c r="DS44" s="26" t="n">
        <v>0</v>
      </c>
      <c r="DT44" s="26" t="n">
        <v>0</v>
      </c>
      <c r="DU44" s="26" t="n">
        <v>0</v>
      </c>
      <c r="DV44" s="26" t="n">
        <v>0</v>
      </c>
      <c r="DW44" s="26" t="n">
        <v>0</v>
      </c>
      <c r="DX44" s="26" t="n">
        <v>0</v>
      </c>
      <c r="DY44" s="26" t="n">
        <v>0</v>
      </c>
      <c r="DZ44" s="26" t="n">
        <v>0</v>
      </c>
      <c r="EA44" s="26" t="n">
        <v>0</v>
      </c>
      <c r="EB44" s="26" t="n">
        <v>0</v>
      </c>
      <c r="EC44" s="26" t="n">
        <v>0</v>
      </c>
      <c r="ED44" s="26" t="n">
        <v>0</v>
      </c>
      <c r="EE44" s="26" t="n">
        <v>0</v>
      </c>
      <c r="EF44" s="26" t="n">
        <v>0</v>
      </c>
      <c r="EG44" s="26" t="n">
        <v>0</v>
      </c>
      <c r="EH44" s="26" t="n">
        <v>0</v>
      </c>
      <c r="EI44" s="26" t="n">
        <v>0</v>
      </c>
      <c r="EJ44" s="26" t="n">
        <v>0</v>
      </c>
      <c r="EK44" s="26" t="n">
        <v>0</v>
      </c>
      <c r="EL44" s="26" t="n">
        <v>0</v>
      </c>
      <c r="EM44" s="26" t="n">
        <v>0</v>
      </c>
      <c r="EN44" s="26" t="n">
        <v>0</v>
      </c>
      <c r="EO44" s="26" t="n">
        <v>0</v>
      </c>
      <c r="EP44" s="26" t="n">
        <v>0</v>
      </c>
      <c r="EQ44" s="26" t="n">
        <v>0</v>
      </c>
      <c r="ER44" s="26" t="n">
        <v>0</v>
      </c>
      <c r="ES44" s="26" t="n">
        <v>0</v>
      </c>
      <c r="ET44" s="26" t="n">
        <v>0</v>
      </c>
      <c r="EU44" s="26" t="n">
        <v>0</v>
      </c>
      <c r="EV44" s="26" t="n">
        <v>0</v>
      </c>
      <c r="EW44" s="26" t="n">
        <v>0</v>
      </c>
      <c r="EX44" s="26" t="n">
        <v>0</v>
      </c>
      <c r="EY44" s="26" t="n">
        <v>0</v>
      </c>
      <c r="EZ44" s="26" t="n">
        <v>0</v>
      </c>
      <c r="FA44" s="26" t="n">
        <v>0</v>
      </c>
      <c r="FB44" s="26" t="n">
        <v>0</v>
      </c>
      <c r="FC44" s="26" t="n">
        <v>0</v>
      </c>
      <c r="FD44" s="26" t="n">
        <v>0</v>
      </c>
      <c r="FE44" s="26" t="n">
        <v>0</v>
      </c>
      <c r="FF44" s="26" t="n">
        <v>0</v>
      </c>
      <c r="FG44" s="26" t="n">
        <v>0</v>
      </c>
      <c r="FH44" s="26" t="n">
        <v>0</v>
      </c>
      <c r="FI44" s="26" t="n">
        <v>0</v>
      </c>
      <c r="FJ44" s="26" t="n">
        <v>0</v>
      </c>
      <c r="FK44" s="26" t="n">
        <v>0</v>
      </c>
      <c r="FL44" s="26" t="n">
        <v>0</v>
      </c>
      <c r="FM44" s="26" t="n">
        <v>0</v>
      </c>
      <c r="FN44" s="26" t="n">
        <v>0</v>
      </c>
      <c r="FO44" s="26" t="n">
        <v>0</v>
      </c>
      <c r="FP44" s="26" t="n">
        <v>0</v>
      </c>
      <c r="FQ44" s="26" t="n">
        <v>0</v>
      </c>
      <c r="FR44" s="26" t="n">
        <v>0</v>
      </c>
      <c r="FS44" s="26" t="n">
        <v>0</v>
      </c>
      <c r="FT44" s="26" t="n">
        <v>0</v>
      </c>
      <c r="FU44" s="26" t="n">
        <v>0</v>
      </c>
      <c r="FV44" s="26" t="n">
        <v>0</v>
      </c>
      <c r="FW44" s="26" t="n">
        <v>0</v>
      </c>
      <c r="FX44" s="26" t="n">
        <v>0</v>
      </c>
      <c r="FY44" s="26" t="n">
        <v>0</v>
      </c>
      <c r="FZ44" s="26" t="n">
        <v>0</v>
      </c>
      <c r="GA44" s="26" t="n">
        <v>0</v>
      </c>
      <c r="GB44" s="26" t="n">
        <v>0</v>
      </c>
      <c r="GC44" s="26" t="n">
        <v>0</v>
      </c>
      <c r="GD44" s="26" t="n">
        <v>0</v>
      </c>
      <c r="GE44" s="26" t="n">
        <v>0</v>
      </c>
      <c r="GF44" s="26" t="n">
        <v>0</v>
      </c>
      <c r="GG44" s="26" t="n">
        <v>0</v>
      </c>
      <c r="GH44" s="26" t="n">
        <v>0</v>
      </c>
      <c r="GI44" s="26" t="n">
        <v>0</v>
      </c>
      <c r="GJ44" s="26" t="n">
        <v>0</v>
      </c>
      <c r="GK44" s="26" t="n">
        <v>0</v>
      </c>
      <c r="GL44" s="26" t="n">
        <v>0</v>
      </c>
      <c r="GM44" s="26" t="n">
        <v>0</v>
      </c>
      <c r="GN44" s="26" t="n">
        <v>0</v>
      </c>
      <c r="GO44" s="26" t="n">
        <v>0</v>
      </c>
      <c r="GP44" s="26" t="n">
        <v>0</v>
      </c>
      <c r="GQ44" s="26" t="n">
        <v>0</v>
      </c>
      <c r="GR44" s="26" t="n">
        <v>0</v>
      </c>
      <c r="GS44" s="26" t="n">
        <v>0</v>
      </c>
      <c r="GT44" s="26" t="n">
        <v>0</v>
      </c>
      <c r="GU44" s="26" t="n">
        <v>0</v>
      </c>
      <c r="GV44" s="26" t="n">
        <v>0</v>
      </c>
      <c r="GW44" s="26" t="n">
        <v>0</v>
      </c>
      <c r="GX44" s="26" t="n">
        <v>0</v>
      </c>
      <c r="GY44" s="26" t="n">
        <v>0</v>
      </c>
      <c r="GZ44" s="26" t="n">
        <v>0</v>
      </c>
      <c r="HA44" s="26" t="n">
        <v>0</v>
      </c>
      <c r="HB44" s="26" t="n">
        <v>0</v>
      </c>
      <c r="HC44" s="26" t="n">
        <v>0</v>
      </c>
      <c r="HD44" s="26" t="n">
        <v>0</v>
      </c>
      <c r="HE44" s="26" t="n">
        <v>0</v>
      </c>
      <c r="HF44" s="26" t="n">
        <v>0</v>
      </c>
      <c r="HG44" s="26" t="n">
        <v>0</v>
      </c>
      <c r="HH44" s="26" t="n">
        <v>0</v>
      </c>
      <c r="HI44" s="26" t="n">
        <v>0</v>
      </c>
      <c r="HJ44" s="26" t="n">
        <v>0</v>
      </c>
      <c r="HK44" s="26" t="n">
        <v>0</v>
      </c>
      <c r="HL44" s="26" t="n">
        <v>0</v>
      </c>
      <c r="HM44" s="26" t="n">
        <v>0</v>
      </c>
      <c r="HN44" s="26" t="n">
        <v>0</v>
      </c>
      <c r="HO44" s="26" t="n">
        <v>0</v>
      </c>
      <c r="HP44" s="26" t="n">
        <v>0</v>
      </c>
      <c r="HQ44" s="26" t="n">
        <v>0</v>
      </c>
      <c r="HR44" s="26" t="n">
        <v>0</v>
      </c>
      <c r="HS44" s="26" t="n">
        <v>0</v>
      </c>
      <c r="HT44" s="26" t="n">
        <v>0</v>
      </c>
      <c r="HU44" s="26" t="n">
        <v>0</v>
      </c>
      <c r="HV44" s="26" t="n">
        <v>0</v>
      </c>
      <c r="HW44" s="26" t="n">
        <v>0</v>
      </c>
      <c r="HX44" s="26" t="n">
        <v>0</v>
      </c>
      <c r="HY44" s="26" t="n">
        <v>0</v>
      </c>
      <c r="HZ44" s="26" t="n">
        <v>0</v>
      </c>
      <c r="IA44" s="26" t="n">
        <v>0</v>
      </c>
      <c r="IB44" s="26" t="n">
        <v>0</v>
      </c>
      <c r="IC44" s="26" t="n">
        <v>0</v>
      </c>
      <c r="ID44" s="26" t="n">
        <v>0</v>
      </c>
      <c r="IE44" s="26" t="n">
        <v>0</v>
      </c>
      <c r="IF44" s="26" t="n">
        <v>0</v>
      </c>
      <c r="IG44" s="26" t="n">
        <v>0</v>
      </c>
      <c r="IH44" s="26" t="n">
        <v>0</v>
      </c>
      <c r="II44" s="26" t="n">
        <v>0</v>
      </c>
      <c r="IJ44" s="26" t="n">
        <v>0</v>
      </c>
      <c r="IK44" s="26" t="n">
        <v>0</v>
      </c>
      <c r="IL44" s="26" t="n">
        <v>0</v>
      </c>
      <c r="IM44" s="26" t="n">
        <v>0</v>
      </c>
      <c r="IN44" s="26" t="n">
        <v>0</v>
      </c>
      <c r="IO44" s="26" t="n">
        <v>0</v>
      </c>
      <c r="IP44" s="26" t="n">
        <v>0</v>
      </c>
      <c r="IQ44" s="26" t="n">
        <v>0</v>
      </c>
      <c r="IR44" s="26" t="n">
        <v>0</v>
      </c>
      <c r="IS44" s="26" t="n">
        <v>0</v>
      </c>
      <c r="IT44" s="26" t="n">
        <v>0</v>
      </c>
      <c r="IU44" s="26" t="n">
        <v>0</v>
      </c>
      <c r="IV44" s="26" t="n">
        <v>0</v>
      </c>
      <c r="IW44" s="26" t="n">
        <v>0</v>
      </c>
      <c r="IX44" s="26" t="n">
        <v>0</v>
      </c>
      <c r="IY44" s="26" t="n">
        <v>0</v>
      </c>
      <c r="IZ44" s="26" t="n">
        <v>0</v>
      </c>
      <c r="JA44" s="26" t="n">
        <v>0</v>
      </c>
      <c r="JB44" s="26" t="n">
        <v>0</v>
      </c>
      <c r="JC44" s="26" t="n">
        <v>0</v>
      </c>
      <c r="JD44" s="26" t="n">
        <v>0</v>
      </c>
      <c r="JE44" s="26" t="n">
        <v>0</v>
      </c>
      <c r="JF44" s="26" t="n">
        <v>0</v>
      </c>
      <c r="JG44" s="26" t="n">
        <v>0</v>
      </c>
      <c r="JH44" s="26" t="n">
        <v>0</v>
      </c>
      <c r="JI44" s="26" t="n">
        <v>0</v>
      </c>
      <c r="JJ44" s="26" t="n">
        <v>0</v>
      </c>
      <c r="JK44" s="26" t="n">
        <v>0</v>
      </c>
      <c r="JL44" s="26" t="n">
        <v>0</v>
      </c>
      <c r="JM44" s="26" t="n">
        <v>0</v>
      </c>
      <c r="JN44" s="26" t="n">
        <v>0</v>
      </c>
      <c r="JO44" s="26" t="n">
        <v>0</v>
      </c>
      <c r="JP44" s="26" t="n">
        <v>0</v>
      </c>
      <c r="JQ44" s="26" t="n">
        <v>0</v>
      </c>
      <c r="JR44" s="26" t="n">
        <v>1</v>
      </c>
      <c r="JS44" s="26" t="n">
        <v>0</v>
      </c>
      <c r="JT44" s="26" t="n">
        <v>1</v>
      </c>
      <c r="JU44" s="26" t="n">
        <v>1</v>
      </c>
      <c r="JV44" s="26" t="n">
        <v>1</v>
      </c>
      <c r="JW44" s="26" t="n">
        <v>1</v>
      </c>
      <c r="JX44" s="26" t="n">
        <v>1</v>
      </c>
      <c r="JY44" s="26" t="n">
        <v>0</v>
      </c>
      <c r="JZ44" s="26" t="n">
        <v>0</v>
      </c>
      <c r="KA44" s="26" t="n">
        <v>0</v>
      </c>
      <c r="KB44" s="26" t="n">
        <v>0</v>
      </c>
      <c r="KC44" s="26" t="n">
        <v>0</v>
      </c>
      <c r="KD44" s="26" t="n">
        <v>0</v>
      </c>
      <c r="KE44" s="26" t="n">
        <v>0</v>
      </c>
      <c r="KF44" s="26" t="n">
        <v>0</v>
      </c>
      <c r="KG44" s="26" t="n">
        <v>0</v>
      </c>
      <c r="KH44" s="26" t="n">
        <v>0</v>
      </c>
      <c r="KI44" s="26" t="n">
        <v>0</v>
      </c>
      <c r="KJ44" s="26" t="n">
        <v>0</v>
      </c>
      <c r="KK44" s="26" t="n">
        <v>0</v>
      </c>
      <c r="KL44" s="26" t="n">
        <v>0</v>
      </c>
      <c r="KM44" s="26" t="n">
        <v>0</v>
      </c>
      <c r="KN44" s="26" t="n">
        <v>0</v>
      </c>
      <c r="KO44" s="26" t="n">
        <v>0</v>
      </c>
      <c r="KP44" s="26" t="n">
        <v>0</v>
      </c>
      <c r="KQ44" s="26" t="n">
        <v>0</v>
      </c>
      <c r="KR44" s="26" t="n">
        <v>0</v>
      </c>
      <c r="KS44" s="26" t="n">
        <v>0</v>
      </c>
      <c r="KT44" s="26" t="n">
        <v>0</v>
      </c>
      <c r="KU44" s="26" t="n">
        <v>0</v>
      </c>
      <c r="KV44" s="26" t="n">
        <v>0</v>
      </c>
      <c r="KW44" s="26" t="n">
        <v>0</v>
      </c>
      <c r="KX44" s="26" t="n">
        <v>0</v>
      </c>
      <c r="KY44" s="26" t="n">
        <v>0</v>
      </c>
      <c r="KZ44" s="26" t="n">
        <v>0</v>
      </c>
      <c r="LA44" s="26" t="n">
        <v>0</v>
      </c>
      <c r="LB44" s="26" t="n">
        <v>0</v>
      </c>
      <c r="LC44" s="26" t="n">
        <v>0</v>
      </c>
      <c r="LD44" s="26" t="n">
        <v>0</v>
      </c>
      <c r="LE44" s="26" t="n">
        <v>0</v>
      </c>
      <c r="LF44" s="26" t="n">
        <v>0</v>
      </c>
      <c r="LG44" s="26" t="n">
        <v>0</v>
      </c>
      <c r="LH44" s="26" t="n">
        <v>0</v>
      </c>
      <c r="LI44" s="26" t="n">
        <v>0</v>
      </c>
      <c r="LJ44" s="26" t="n">
        <v>0</v>
      </c>
      <c r="LK44" s="26" t="n">
        <v>0</v>
      </c>
      <c r="LL44" s="26" t="n">
        <v>0</v>
      </c>
      <c r="LM44" s="26" t="n">
        <v>0</v>
      </c>
      <c r="LN44" s="0" t="n">
        <f aca="false">SUM(B44:LM44)</f>
        <v>7</v>
      </c>
    </row>
    <row r="45" customFormat="false" ht="12.8" hidden="false" customHeight="false" outlineLevel="0" collapsed="false">
      <c r="A45" s="31" t="s">
        <v>326</v>
      </c>
      <c r="B45" s="26" t="n">
        <v>0</v>
      </c>
      <c r="C45" s="26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6" t="n">
        <v>0</v>
      </c>
      <c r="N45" s="26" t="n">
        <v>0</v>
      </c>
      <c r="O45" s="26" t="n">
        <v>0</v>
      </c>
      <c r="P45" s="26" t="n">
        <v>0</v>
      </c>
      <c r="Q45" s="26" t="n">
        <v>0</v>
      </c>
      <c r="R45" s="26" t="n">
        <v>0</v>
      </c>
      <c r="S45" s="26" t="n">
        <v>0</v>
      </c>
      <c r="T45" s="26" t="n">
        <v>0</v>
      </c>
      <c r="U45" s="26" t="n">
        <v>0</v>
      </c>
      <c r="V45" s="26" t="n">
        <v>0</v>
      </c>
      <c r="W45" s="26" t="n">
        <v>0</v>
      </c>
      <c r="X45" s="26" t="n">
        <v>0</v>
      </c>
      <c r="Y45" s="26" t="n">
        <v>0</v>
      </c>
      <c r="Z45" s="26" t="n">
        <v>0</v>
      </c>
      <c r="AA45" s="26" t="n">
        <v>0</v>
      </c>
      <c r="AB45" s="26" t="n">
        <v>0</v>
      </c>
      <c r="AC45" s="26" t="n">
        <v>0</v>
      </c>
      <c r="AD45" s="26" t="n">
        <v>0</v>
      </c>
      <c r="AE45" s="26" t="n">
        <v>0</v>
      </c>
      <c r="AF45" s="26" t="n">
        <v>0</v>
      </c>
      <c r="AG45" s="26" t="n">
        <v>0</v>
      </c>
      <c r="AH45" s="26" t="n">
        <v>0</v>
      </c>
      <c r="AI45" s="26" t="n">
        <v>0</v>
      </c>
      <c r="AJ45" s="26" t="n">
        <v>0</v>
      </c>
      <c r="AK45" s="26" t="n">
        <v>0</v>
      </c>
      <c r="AL45" s="26" t="n">
        <v>0</v>
      </c>
      <c r="AM45" s="26" t="n">
        <v>0</v>
      </c>
      <c r="AN45" s="26" t="n">
        <v>0</v>
      </c>
      <c r="AO45" s="26" t="n">
        <v>0</v>
      </c>
      <c r="AP45" s="26" t="n">
        <v>0</v>
      </c>
      <c r="AQ45" s="26" t="n">
        <v>0</v>
      </c>
      <c r="AR45" s="26" t="n">
        <v>0</v>
      </c>
      <c r="AS45" s="26" t="n">
        <v>0</v>
      </c>
      <c r="AT45" s="26" t="n">
        <v>0</v>
      </c>
      <c r="AU45" s="26" t="n">
        <v>0</v>
      </c>
      <c r="AV45" s="26" t="n">
        <v>0</v>
      </c>
      <c r="AW45" s="26" t="n">
        <v>0</v>
      </c>
      <c r="AX45" s="26" t="n">
        <v>0</v>
      </c>
      <c r="AY45" s="26" t="n">
        <v>0</v>
      </c>
      <c r="AZ45" s="26" t="n">
        <v>0</v>
      </c>
      <c r="BA45" s="26" t="n">
        <v>0</v>
      </c>
      <c r="BB45" s="26" t="n">
        <v>0</v>
      </c>
      <c r="BC45" s="26" t="n">
        <v>0</v>
      </c>
      <c r="BD45" s="26" t="n">
        <v>0</v>
      </c>
      <c r="BE45" s="26" t="n">
        <v>0</v>
      </c>
      <c r="BF45" s="26" t="n">
        <v>0</v>
      </c>
      <c r="BG45" s="26" t="n">
        <v>0</v>
      </c>
      <c r="BH45" s="26" t="n">
        <v>0</v>
      </c>
      <c r="BI45" s="26" t="n">
        <v>0</v>
      </c>
      <c r="BJ45" s="26" t="n">
        <v>0</v>
      </c>
      <c r="BK45" s="26" t="n">
        <v>0</v>
      </c>
      <c r="BL45" s="26" t="n">
        <v>0</v>
      </c>
      <c r="BM45" s="26" t="n">
        <v>0</v>
      </c>
      <c r="BN45" s="26" t="n">
        <v>0</v>
      </c>
      <c r="BO45" s="26" t="n">
        <v>0</v>
      </c>
      <c r="BP45" s="26" t="n">
        <v>0</v>
      </c>
      <c r="BQ45" s="26" t="n">
        <v>0</v>
      </c>
      <c r="BR45" s="26" t="n">
        <v>0</v>
      </c>
      <c r="BS45" s="26" t="n">
        <v>0</v>
      </c>
      <c r="BT45" s="26" t="n">
        <v>0</v>
      </c>
      <c r="BU45" s="26" t="n">
        <v>0</v>
      </c>
      <c r="BV45" s="26" t="n">
        <v>0</v>
      </c>
      <c r="BW45" s="26" t="n">
        <v>0</v>
      </c>
      <c r="BX45" s="26" t="n">
        <v>0</v>
      </c>
      <c r="BY45" s="26" t="n">
        <v>0</v>
      </c>
      <c r="BZ45" s="26" t="n">
        <v>0</v>
      </c>
      <c r="CA45" s="26" t="n">
        <v>0</v>
      </c>
      <c r="CB45" s="26" t="n">
        <v>0</v>
      </c>
      <c r="CC45" s="26" t="n">
        <v>0</v>
      </c>
      <c r="CD45" s="26" t="n">
        <v>0</v>
      </c>
      <c r="CE45" s="26" t="n">
        <v>0</v>
      </c>
      <c r="CF45" s="26" t="n">
        <v>0</v>
      </c>
      <c r="CG45" s="26" t="n">
        <v>0</v>
      </c>
      <c r="CH45" s="26" t="n">
        <v>0</v>
      </c>
      <c r="CI45" s="26" t="n">
        <v>0</v>
      </c>
      <c r="CJ45" s="26" t="n">
        <v>0</v>
      </c>
      <c r="CK45" s="26" t="n">
        <v>0</v>
      </c>
      <c r="CL45" s="26" t="n">
        <v>0</v>
      </c>
      <c r="CM45" s="26" t="n">
        <v>0</v>
      </c>
      <c r="CN45" s="26" t="n">
        <v>0</v>
      </c>
      <c r="CO45" s="26" t="n">
        <v>0</v>
      </c>
      <c r="CP45" s="26" t="n">
        <v>0</v>
      </c>
      <c r="CQ45" s="26" t="n">
        <v>0</v>
      </c>
      <c r="CR45" s="26" t="n">
        <v>0</v>
      </c>
      <c r="CS45" s="26" t="n">
        <v>0</v>
      </c>
      <c r="CT45" s="26" t="n">
        <v>0</v>
      </c>
      <c r="CU45" s="26" t="n">
        <v>0</v>
      </c>
      <c r="CV45" s="26" t="n">
        <v>0</v>
      </c>
      <c r="CW45" s="26" t="n">
        <v>0</v>
      </c>
      <c r="CX45" s="26" t="n">
        <v>1</v>
      </c>
      <c r="CY45" s="26" t="n">
        <v>0</v>
      </c>
      <c r="CZ45" s="26" t="n">
        <v>0</v>
      </c>
      <c r="DA45" s="26" t="n">
        <v>0</v>
      </c>
      <c r="DB45" s="26" t="n">
        <v>0</v>
      </c>
      <c r="DC45" s="26" t="n">
        <v>0</v>
      </c>
      <c r="DD45" s="26" t="n">
        <v>0</v>
      </c>
      <c r="DE45" s="26" t="n">
        <v>0</v>
      </c>
      <c r="DF45" s="26" t="n">
        <v>0</v>
      </c>
      <c r="DG45" s="26" t="n">
        <v>0</v>
      </c>
      <c r="DH45" s="26" t="n">
        <v>0</v>
      </c>
      <c r="DI45" s="26" t="n">
        <v>0</v>
      </c>
      <c r="DJ45" s="26" t="n">
        <v>0</v>
      </c>
      <c r="DK45" s="26" t="n">
        <v>0</v>
      </c>
      <c r="DL45" s="26" t="n">
        <v>0</v>
      </c>
      <c r="DM45" s="26" t="n">
        <v>0</v>
      </c>
      <c r="DN45" s="26" t="n">
        <v>0</v>
      </c>
      <c r="DO45" s="26" t="n">
        <v>0</v>
      </c>
      <c r="DP45" s="26" t="n">
        <v>0</v>
      </c>
      <c r="DQ45" s="26" t="n">
        <v>0</v>
      </c>
      <c r="DR45" s="26" t="n">
        <v>0</v>
      </c>
      <c r="DS45" s="26" t="n">
        <v>0</v>
      </c>
      <c r="DT45" s="26" t="n">
        <v>0</v>
      </c>
      <c r="DU45" s="26" t="n">
        <v>0</v>
      </c>
      <c r="DV45" s="26" t="n">
        <v>0</v>
      </c>
      <c r="DW45" s="26" t="n">
        <v>0</v>
      </c>
      <c r="DX45" s="26" t="n">
        <v>0</v>
      </c>
      <c r="DY45" s="26" t="n">
        <v>0</v>
      </c>
      <c r="DZ45" s="26" t="n">
        <v>0</v>
      </c>
      <c r="EA45" s="26" t="n">
        <v>0</v>
      </c>
      <c r="EB45" s="26" t="n">
        <v>0</v>
      </c>
      <c r="EC45" s="26" t="n">
        <v>0</v>
      </c>
      <c r="ED45" s="26" t="n">
        <v>0</v>
      </c>
      <c r="EE45" s="26" t="n">
        <v>0</v>
      </c>
      <c r="EF45" s="26" t="n">
        <v>0</v>
      </c>
      <c r="EG45" s="26" t="n">
        <v>0</v>
      </c>
      <c r="EH45" s="26" t="n">
        <v>0</v>
      </c>
      <c r="EI45" s="26" t="n">
        <v>0</v>
      </c>
      <c r="EJ45" s="26" t="n">
        <v>0</v>
      </c>
      <c r="EK45" s="26" t="n">
        <v>0</v>
      </c>
      <c r="EL45" s="26" t="n">
        <v>0</v>
      </c>
      <c r="EM45" s="26" t="n">
        <v>0</v>
      </c>
      <c r="EN45" s="26" t="n">
        <v>0</v>
      </c>
      <c r="EO45" s="26" t="n">
        <v>0</v>
      </c>
      <c r="EP45" s="26" t="n">
        <v>0</v>
      </c>
      <c r="EQ45" s="26" t="n">
        <v>0</v>
      </c>
      <c r="ER45" s="26" t="n">
        <v>0</v>
      </c>
      <c r="ES45" s="26" t="n">
        <v>0</v>
      </c>
      <c r="ET45" s="26" t="n">
        <v>0</v>
      </c>
      <c r="EU45" s="26" t="n">
        <v>0</v>
      </c>
      <c r="EV45" s="26" t="n">
        <v>0</v>
      </c>
      <c r="EW45" s="26" t="n">
        <v>0</v>
      </c>
      <c r="EX45" s="26" t="n">
        <v>0</v>
      </c>
      <c r="EY45" s="26" t="n">
        <v>0</v>
      </c>
      <c r="EZ45" s="26" t="n">
        <v>0</v>
      </c>
      <c r="FA45" s="26" t="n">
        <v>0</v>
      </c>
      <c r="FB45" s="26" t="n">
        <v>0</v>
      </c>
      <c r="FC45" s="26" t="n">
        <v>0</v>
      </c>
      <c r="FD45" s="26" t="n">
        <v>0</v>
      </c>
      <c r="FE45" s="26" t="n">
        <v>0</v>
      </c>
      <c r="FF45" s="26" t="n">
        <v>0</v>
      </c>
      <c r="FG45" s="26" t="n">
        <v>0</v>
      </c>
      <c r="FH45" s="26" t="n">
        <v>0</v>
      </c>
      <c r="FI45" s="26" t="n">
        <v>0</v>
      </c>
      <c r="FJ45" s="26" t="n">
        <v>0</v>
      </c>
      <c r="FK45" s="26" t="n">
        <v>0</v>
      </c>
      <c r="FL45" s="26" t="n">
        <v>0</v>
      </c>
      <c r="FM45" s="26" t="n">
        <v>0</v>
      </c>
      <c r="FN45" s="26" t="n">
        <v>0</v>
      </c>
      <c r="FO45" s="26" t="n">
        <v>0</v>
      </c>
      <c r="FP45" s="26" t="n">
        <v>0</v>
      </c>
      <c r="FQ45" s="26" t="n">
        <v>0</v>
      </c>
      <c r="FR45" s="26" t="n">
        <v>0</v>
      </c>
      <c r="FS45" s="26" t="n">
        <v>0</v>
      </c>
      <c r="FT45" s="26" t="n">
        <v>0</v>
      </c>
      <c r="FU45" s="26" t="n">
        <v>0</v>
      </c>
      <c r="FV45" s="26" t="n">
        <v>0</v>
      </c>
      <c r="FW45" s="26" t="n">
        <v>0</v>
      </c>
      <c r="FX45" s="26" t="n">
        <v>0</v>
      </c>
      <c r="FY45" s="26" t="n">
        <v>0</v>
      </c>
      <c r="FZ45" s="26" t="n">
        <v>0</v>
      </c>
      <c r="GA45" s="26" t="n">
        <v>0</v>
      </c>
      <c r="GB45" s="26" t="n">
        <v>0</v>
      </c>
      <c r="GC45" s="26" t="n">
        <v>0</v>
      </c>
      <c r="GD45" s="26" t="n">
        <v>0</v>
      </c>
      <c r="GE45" s="26" t="n">
        <v>0</v>
      </c>
      <c r="GF45" s="26" t="n">
        <v>0</v>
      </c>
      <c r="GG45" s="26" t="n">
        <v>0</v>
      </c>
      <c r="GH45" s="26" t="n">
        <v>0</v>
      </c>
      <c r="GI45" s="26" t="n">
        <v>0</v>
      </c>
      <c r="GJ45" s="26" t="n">
        <v>0</v>
      </c>
      <c r="GK45" s="26" t="n">
        <v>0</v>
      </c>
      <c r="GL45" s="26" t="n">
        <v>0</v>
      </c>
      <c r="GM45" s="26" t="n">
        <v>0</v>
      </c>
      <c r="GN45" s="26" t="n">
        <v>0</v>
      </c>
      <c r="GO45" s="26" t="n">
        <v>0</v>
      </c>
      <c r="GP45" s="26" t="n">
        <v>0</v>
      </c>
      <c r="GQ45" s="26" t="n">
        <v>0</v>
      </c>
      <c r="GR45" s="26" t="n">
        <v>0</v>
      </c>
      <c r="GS45" s="26" t="n">
        <v>0</v>
      </c>
      <c r="GT45" s="26" t="n">
        <v>0</v>
      </c>
      <c r="GU45" s="26" t="n">
        <v>0</v>
      </c>
      <c r="GV45" s="26" t="n">
        <v>0</v>
      </c>
      <c r="GW45" s="26" t="n">
        <v>0</v>
      </c>
      <c r="GX45" s="26" t="n">
        <v>0</v>
      </c>
      <c r="GY45" s="26" t="n">
        <v>0</v>
      </c>
      <c r="GZ45" s="26" t="n">
        <v>0</v>
      </c>
      <c r="HA45" s="26" t="n">
        <v>0</v>
      </c>
      <c r="HB45" s="26" t="n">
        <v>0</v>
      </c>
      <c r="HC45" s="26" t="n">
        <v>0</v>
      </c>
      <c r="HD45" s="26" t="n">
        <v>0</v>
      </c>
      <c r="HE45" s="26" t="n">
        <v>0</v>
      </c>
      <c r="HF45" s="26" t="n">
        <v>0</v>
      </c>
      <c r="HG45" s="26" t="n">
        <v>0</v>
      </c>
      <c r="HH45" s="26" t="n">
        <v>0</v>
      </c>
      <c r="HI45" s="26" t="n">
        <v>0</v>
      </c>
      <c r="HJ45" s="26" t="n">
        <v>0</v>
      </c>
      <c r="HK45" s="26" t="n">
        <v>0</v>
      </c>
      <c r="HL45" s="26" t="n">
        <v>0</v>
      </c>
      <c r="HM45" s="26" t="n">
        <v>0</v>
      </c>
      <c r="HN45" s="26" t="n">
        <v>0</v>
      </c>
      <c r="HO45" s="26" t="n">
        <v>0</v>
      </c>
      <c r="HP45" s="26" t="n">
        <v>0</v>
      </c>
      <c r="HQ45" s="26" t="n">
        <v>0</v>
      </c>
      <c r="HR45" s="26" t="n">
        <v>0</v>
      </c>
      <c r="HS45" s="26" t="n">
        <v>0</v>
      </c>
      <c r="HT45" s="26" t="n">
        <v>0</v>
      </c>
      <c r="HU45" s="26" t="n">
        <v>0</v>
      </c>
      <c r="HV45" s="26" t="n">
        <v>0</v>
      </c>
      <c r="HW45" s="26" t="n">
        <v>0</v>
      </c>
      <c r="HX45" s="26" t="n">
        <v>0</v>
      </c>
      <c r="HY45" s="26" t="n">
        <v>0</v>
      </c>
      <c r="HZ45" s="26" t="n">
        <v>0</v>
      </c>
      <c r="IA45" s="26" t="n">
        <v>0</v>
      </c>
      <c r="IB45" s="26" t="n">
        <v>0</v>
      </c>
      <c r="IC45" s="26" t="n">
        <v>0</v>
      </c>
      <c r="ID45" s="26" t="n">
        <v>0</v>
      </c>
      <c r="IE45" s="26" t="n">
        <v>0</v>
      </c>
      <c r="IF45" s="26" t="n">
        <v>0</v>
      </c>
      <c r="IG45" s="26" t="n">
        <v>0</v>
      </c>
      <c r="IH45" s="26" t="n">
        <v>0</v>
      </c>
      <c r="II45" s="26" t="n">
        <v>0</v>
      </c>
      <c r="IJ45" s="26" t="n">
        <v>0</v>
      </c>
      <c r="IK45" s="26" t="n">
        <v>0</v>
      </c>
      <c r="IL45" s="26" t="n">
        <v>0</v>
      </c>
      <c r="IM45" s="26" t="n">
        <v>0</v>
      </c>
      <c r="IN45" s="26" t="n">
        <v>0</v>
      </c>
      <c r="IO45" s="26" t="n">
        <v>0</v>
      </c>
      <c r="IP45" s="26" t="n">
        <v>0</v>
      </c>
      <c r="IQ45" s="26" t="n">
        <v>0</v>
      </c>
      <c r="IR45" s="26" t="n">
        <v>0</v>
      </c>
      <c r="IS45" s="26" t="n">
        <v>0</v>
      </c>
      <c r="IT45" s="26" t="n">
        <v>0</v>
      </c>
      <c r="IU45" s="26" t="n">
        <v>0</v>
      </c>
      <c r="IV45" s="26" t="n">
        <v>0</v>
      </c>
      <c r="IW45" s="26" t="n">
        <v>0</v>
      </c>
      <c r="IX45" s="26" t="n">
        <v>0</v>
      </c>
      <c r="IY45" s="26" t="n">
        <v>0</v>
      </c>
      <c r="IZ45" s="26" t="n">
        <v>0</v>
      </c>
      <c r="JA45" s="26" t="n">
        <v>0</v>
      </c>
      <c r="JB45" s="26" t="n">
        <v>0</v>
      </c>
      <c r="JC45" s="26" t="n">
        <v>0</v>
      </c>
      <c r="JD45" s="26" t="n">
        <v>0</v>
      </c>
      <c r="JE45" s="26" t="n">
        <v>0</v>
      </c>
      <c r="JF45" s="26" t="n">
        <v>0</v>
      </c>
      <c r="JG45" s="26" t="n">
        <v>0</v>
      </c>
      <c r="JH45" s="26" t="n">
        <v>0</v>
      </c>
      <c r="JI45" s="26" t="n">
        <v>0</v>
      </c>
      <c r="JJ45" s="26" t="n">
        <v>0</v>
      </c>
      <c r="JK45" s="26" t="n">
        <v>0</v>
      </c>
      <c r="JL45" s="26" t="n">
        <v>0</v>
      </c>
      <c r="JM45" s="26" t="n">
        <v>0</v>
      </c>
      <c r="JN45" s="26" t="n">
        <v>0</v>
      </c>
      <c r="JO45" s="26" t="n">
        <v>0</v>
      </c>
      <c r="JP45" s="26" t="n">
        <v>0</v>
      </c>
      <c r="JQ45" s="26" t="n">
        <v>0</v>
      </c>
      <c r="JR45" s="26" t="n">
        <v>0</v>
      </c>
      <c r="JS45" s="26" t="n">
        <v>0</v>
      </c>
      <c r="JT45" s="26" t="n">
        <v>0</v>
      </c>
      <c r="JU45" s="26" t="n">
        <v>0</v>
      </c>
      <c r="JV45" s="26" t="n">
        <v>0</v>
      </c>
      <c r="JW45" s="26" t="n">
        <v>0</v>
      </c>
      <c r="JX45" s="26" t="n">
        <v>0</v>
      </c>
      <c r="JY45" s="26" t="n">
        <v>1</v>
      </c>
      <c r="JZ45" s="26" t="n">
        <v>1</v>
      </c>
      <c r="KA45" s="26" t="n">
        <v>1</v>
      </c>
      <c r="KB45" s="26" t="n">
        <v>1</v>
      </c>
      <c r="KC45" s="26" t="n">
        <v>1</v>
      </c>
      <c r="KD45" s="26" t="n">
        <v>1</v>
      </c>
      <c r="KE45" s="26" t="n">
        <v>1</v>
      </c>
      <c r="KF45" s="26" t="n">
        <v>0</v>
      </c>
      <c r="KG45" s="26" t="n">
        <v>0</v>
      </c>
      <c r="KH45" s="26" t="n">
        <v>0</v>
      </c>
      <c r="KI45" s="26" t="n">
        <v>0</v>
      </c>
      <c r="KJ45" s="26" t="n">
        <v>0</v>
      </c>
      <c r="KK45" s="26" t="n">
        <v>0</v>
      </c>
      <c r="KL45" s="26" t="n">
        <v>0</v>
      </c>
      <c r="KM45" s="26" t="n">
        <v>0</v>
      </c>
      <c r="KN45" s="26" t="n">
        <v>0</v>
      </c>
      <c r="KO45" s="26" t="n">
        <v>0</v>
      </c>
      <c r="KP45" s="26" t="n">
        <v>0</v>
      </c>
      <c r="KQ45" s="26" t="n">
        <v>0</v>
      </c>
      <c r="KR45" s="26" t="n">
        <v>0</v>
      </c>
      <c r="KS45" s="26" t="n">
        <v>0</v>
      </c>
      <c r="KT45" s="26" t="n">
        <v>0</v>
      </c>
      <c r="KU45" s="26" t="n">
        <v>0</v>
      </c>
      <c r="KV45" s="26" t="n">
        <v>0</v>
      </c>
      <c r="KW45" s="26" t="n">
        <v>0</v>
      </c>
      <c r="KX45" s="26" t="n">
        <v>0</v>
      </c>
      <c r="KY45" s="26" t="n">
        <v>0</v>
      </c>
      <c r="KZ45" s="26" t="n">
        <v>0</v>
      </c>
      <c r="LA45" s="26" t="n">
        <v>0</v>
      </c>
      <c r="LB45" s="26" t="n">
        <v>0</v>
      </c>
      <c r="LC45" s="26" t="n">
        <v>0</v>
      </c>
      <c r="LD45" s="26" t="n">
        <v>0</v>
      </c>
      <c r="LE45" s="26" t="n">
        <v>0</v>
      </c>
      <c r="LF45" s="26" t="n">
        <v>0</v>
      </c>
      <c r="LG45" s="26" t="n">
        <v>0</v>
      </c>
      <c r="LH45" s="26" t="n">
        <v>0</v>
      </c>
      <c r="LI45" s="26" t="n">
        <v>0</v>
      </c>
      <c r="LJ45" s="26" t="n">
        <v>0</v>
      </c>
      <c r="LK45" s="26" t="n">
        <v>0</v>
      </c>
      <c r="LL45" s="26" t="n">
        <v>0</v>
      </c>
      <c r="LM45" s="26" t="n">
        <v>0</v>
      </c>
      <c r="LN45" s="0" t="n">
        <f aca="false">SUM(B45:LM45)</f>
        <v>8</v>
      </c>
    </row>
    <row r="46" customFormat="false" ht="12.8" hidden="false" customHeight="false" outlineLevel="0" collapsed="false">
      <c r="A46" s="31" t="s">
        <v>334</v>
      </c>
      <c r="B46" s="26" t="n">
        <v>0</v>
      </c>
      <c r="C46" s="26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1</v>
      </c>
      <c r="J46" s="26" t="n">
        <v>0</v>
      </c>
      <c r="K46" s="26" t="n">
        <v>0</v>
      </c>
      <c r="L46" s="26" t="n">
        <v>0</v>
      </c>
      <c r="M46" s="26" t="n">
        <v>0</v>
      </c>
      <c r="N46" s="26" t="n">
        <v>0</v>
      </c>
      <c r="O46" s="26" t="n">
        <v>0</v>
      </c>
      <c r="P46" s="26" t="n">
        <v>0</v>
      </c>
      <c r="Q46" s="26" t="n">
        <v>0</v>
      </c>
      <c r="R46" s="26" t="n">
        <v>0</v>
      </c>
      <c r="S46" s="26" t="n">
        <v>0</v>
      </c>
      <c r="T46" s="26" t="n">
        <v>0</v>
      </c>
      <c r="U46" s="26" t="n">
        <v>0</v>
      </c>
      <c r="V46" s="26" t="n">
        <v>0</v>
      </c>
      <c r="W46" s="26" t="n">
        <v>0</v>
      </c>
      <c r="X46" s="26" t="n">
        <v>0</v>
      </c>
      <c r="Y46" s="26" t="n">
        <v>0</v>
      </c>
      <c r="Z46" s="26" t="n">
        <v>0</v>
      </c>
      <c r="AA46" s="26" t="n">
        <v>1</v>
      </c>
      <c r="AB46" s="26" t="n">
        <v>0</v>
      </c>
      <c r="AC46" s="26" t="n">
        <v>0</v>
      </c>
      <c r="AD46" s="26" t="n">
        <v>0</v>
      </c>
      <c r="AE46" s="26" t="n">
        <v>0</v>
      </c>
      <c r="AF46" s="26" t="n">
        <v>0</v>
      </c>
      <c r="AG46" s="26" t="n">
        <v>0</v>
      </c>
      <c r="AH46" s="26" t="n">
        <v>0</v>
      </c>
      <c r="AI46" s="26" t="n">
        <v>0</v>
      </c>
      <c r="AJ46" s="26" t="n">
        <v>0</v>
      </c>
      <c r="AK46" s="26" t="n">
        <v>0</v>
      </c>
      <c r="AL46" s="26" t="n">
        <v>0</v>
      </c>
      <c r="AM46" s="26" t="n">
        <v>0</v>
      </c>
      <c r="AN46" s="26" t="n">
        <v>0</v>
      </c>
      <c r="AO46" s="26" t="n">
        <v>0</v>
      </c>
      <c r="AP46" s="26" t="n">
        <v>0</v>
      </c>
      <c r="AQ46" s="26" t="n">
        <v>0</v>
      </c>
      <c r="AR46" s="26" t="n">
        <v>0</v>
      </c>
      <c r="AS46" s="26" t="n">
        <v>0</v>
      </c>
      <c r="AT46" s="26" t="n">
        <v>0</v>
      </c>
      <c r="AU46" s="26" t="n">
        <v>0</v>
      </c>
      <c r="AV46" s="26" t="n">
        <v>0</v>
      </c>
      <c r="AW46" s="26" t="n">
        <v>0</v>
      </c>
      <c r="AX46" s="26" t="n">
        <v>0</v>
      </c>
      <c r="AY46" s="26" t="n">
        <v>0</v>
      </c>
      <c r="AZ46" s="26" t="n">
        <v>0</v>
      </c>
      <c r="BA46" s="26" t="n">
        <v>0</v>
      </c>
      <c r="BB46" s="26" t="n">
        <v>0</v>
      </c>
      <c r="BC46" s="26" t="n">
        <v>0</v>
      </c>
      <c r="BD46" s="26" t="n">
        <v>0</v>
      </c>
      <c r="BE46" s="26" t="n">
        <v>0</v>
      </c>
      <c r="BF46" s="26" t="n">
        <v>0</v>
      </c>
      <c r="BG46" s="26" t="n">
        <v>0</v>
      </c>
      <c r="BH46" s="26" t="n">
        <v>0</v>
      </c>
      <c r="BI46" s="26" t="n">
        <v>0</v>
      </c>
      <c r="BJ46" s="26" t="n">
        <v>0</v>
      </c>
      <c r="BK46" s="26" t="n">
        <v>0</v>
      </c>
      <c r="BL46" s="26" t="n">
        <v>0</v>
      </c>
      <c r="BM46" s="26" t="n">
        <v>0</v>
      </c>
      <c r="BN46" s="26" t="n">
        <v>0</v>
      </c>
      <c r="BO46" s="26" t="n">
        <v>0</v>
      </c>
      <c r="BP46" s="26" t="n">
        <v>0</v>
      </c>
      <c r="BQ46" s="26" t="n">
        <v>0</v>
      </c>
      <c r="BR46" s="26" t="n">
        <v>0</v>
      </c>
      <c r="BS46" s="26" t="n">
        <v>0</v>
      </c>
      <c r="BT46" s="26" t="n">
        <v>0</v>
      </c>
      <c r="BU46" s="26" t="n">
        <v>0</v>
      </c>
      <c r="BV46" s="26" t="n">
        <v>0</v>
      </c>
      <c r="BW46" s="26" t="n">
        <v>0</v>
      </c>
      <c r="BX46" s="26" t="n">
        <v>0</v>
      </c>
      <c r="BY46" s="26" t="n">
        <v>0</v>
      </c>
      <c r="BZ46" s="26" t="n">
        <v>0</v>
      </c>
      <c r="CA46" s="26" t="n">
        <v>0</v>
      </c>
      <c r="CB46" s="26" t="n">
        <v>0</v>
      </c>
      <c r="CC46" s="26" t="n">
        <v>0</v>
      </c>
      <c r="CD46" s="26" t="n">
        <v>0</v>
      </c>
      <c r="CE46" s="26" t="n">
        <v>0</v>
      </c>
      <c r="CF46" s="26" t="n">
        <v>0</v>
      </c>
      <c r="CG46" s="26" t="n">
        <v>0</v>
      </c>
      <c r="CH46" s="26" t="n">
        <v>0</v>
      </c>
      <c r="CI46" s="26" t="n">
        <v>0</v>
      </c>
      <c r="CJ46" s="26" t="n">
        <v>0</v>
      </c>
      <c r="CK46" s="26" t="n">
        <v>0</v>
      </c>
      <c r="CL46" s="26" t="n">
        <v>0</v>
      </c>
      <c r="CM46" s="26" t="n">
        <v>0</v>
      </c>
      <c r="CN46" s="26" t="n">
        <v>0</v>
      </c>
      <c r="CO46" s="26" t="n">
        <v>0</v>
      </c>
      <c r="CP46" s="26" t="n">
        <v>0</v>
      </c>
      <c r="CQ46" s="26" t="n">
        <v>0</v>
      </c>
      <c r="CR46" s="26" t="n">
        <v>0</v>
      </c>
      <c r="CS46" s="26" t="n">
        <v>0</v>
      </c>
      <c r="CT46" s="26" t="n">
        <v>0</v>
      </c>
      <c r="CU46" s="26" t="n">
        <v>0</v>
      </c>
      <c r="CV46" s="26" t="n">
        <v>0</v>
      </c>
      <c r="CW46" s="26" t="n">
        <v>0</v>
      </c>
      <c r="CX46" s="26" t="n">
        <v>0</v>
      </c>
      <c r="CY46" s="26" t="n">
        <v>0</v>
      </c>
      <c r="CZ46" s="26" t="n">
        <v>0</v>
      </c>
      <c r="DA46" s="26" t="n">
        <v>0</v>
      </c>
      <c r="DB46" s="26" t="n">
        <v>0</v>
      </c>
      <c r="DC46" s="26" t="n">
        <v>0</v>
      </c>
      <c r="DD46" s="26" t="n">
        <v>0</v>
      </c>
      <c r="DE46" s="26" t="n">
        <v>0</v>
      </c>
      <c r="DF46" s="26" t="n">
        <v>0</v>
      </c>
      <c r="DG46" s="26" t="n">
        <v>0</v>
      </c>
      <c r="DH46" s="26" t="n">
        <v>0</v>
      </c>
      <c r="DI46" s="26" t="n">
        <v>0</v>
      </c>
      <c r="DJ46" s="26" t="n">
        <v>0</v>
      </c>
      <c r="DK46" s="26" t="n">
        <v>0</v>
      </c>
      <c r="DL46" s="26" t="n">
        <v>0</v>
      </c>
      <c r="DM46" s="26" t="n">
        <v>0</v>
      </c>
      <c r="DN46" s="26" t="n">
        <v>0</v>
      </c>
      <c r="DO46" s="26" t="n">
        <v>0</v>
      </c>
      <c r="DP46" s="26" t="n">
        <v>0</v>
      </c>
      <c r="DQ46" s="26" t="n">
        <v>0</v>
      </c>
      <c r="DR46" s="26" t="n">
        <v>0</v>
      </c>
      <c r="DS46" s="26" t="n">
        <v>0</v>
      </c>
      <c r="DT46" s="26" t="n">
        <v>0</v>
      </c>
      <c r="DU46" s="26" t="n">
        <v>0</v>
      </c>
      <c r="DV46" s="26" t="n">
        <v>0</v>
      </c>
      <c r="DW46" s="26" t="n">
        <v>0</v>
      </c>
      <c r="DX46" s="26" t="n">
        <v>0</v>
      </c>
      <c r="DY46" s="26" t="n">
        <v>0</v>
      </c>
      <c r="DZ46" s="26" t="n">
        <v>0</v>
      </c>
      <c r="EA46" s="26" t="n">
        <v>0</v>
      </c>
      <c r="EB46" s="26" t="n">
        <v>0</v>
      </c>
      <c r="EC46" s="26" t="n">
        <v>0</v>
      </c>
      <c r="ED46" s="26" t="n">
        <v>0</v>
      </c>
      <c r="EE46" s="26" t="n">
        <v>0</v>
      </c>
      <c r="EF46" s="26" t="n">
        <v>0</v>
      </c>
      <c r="EG46" s="26" t="n">
        <v>0</v>
      </c>
      <c r="EH46" s="26" t="n">
        <v>0</v>
      </c>
      <c r="EI46" s="26" t="n">
        <v>0</v>
      </c>
      <c r="EJ46" s="26" t="n">
        <v>0</v>
      </c>
      <c r="EK46" s="26" t="n">
        <v>0</v>
      </c>
      <c r="EL46" s="26" t="n">
        <v>0</v>
      </c>
      <c r="EM46" s="26" t="n">
        <v>0</v>
      </c>
      <c r="EN46" s="26" t="n">
        <v>0</v>
      </c>
      <c r="EO46" s="26" t="n">
        <v>0</v>
      </c>
      <c r="EP46" s="26" t="n">
        <v>0</v>
      </c>
      <c r="EQ46" s="26" t="n">
        <v>0</v>
      </c>
      <c r="ER46" s="26" t="n">
        <v>0</v>
      </c>
      <c r="ES46" s="26" t="n">
        <v>0</v>
      </c>
      <c r="ET46" s="26" t="n">
        <v>0</v>
      </c>
      <c r="EU46" s="26" t="n">
        <v>0</v>
      </c>
      <c r="EV46" s="26" t="n">
        <v>0</v>
      </c>
      <c r="EW46" s="26" t="n">
        <v>0</v>
      </c>
      <c r="EX46" s="26" t="n">
        <v>0</v>
      </c>
      <c r="EY46" s="26" t="n">
        <v>0</v>
      </c>
      <c r="EZ46" s="26" t="n">
        <v>0</v>
      </c>
      <c r="FA46" s="26" t="n">
        <v>0</v>
      </c>
      <c r="FB46" s="26" t="n">
        <v>0</v>
      </c>
      <c r="FC46" s="26" t="n">
        <v>0</v>
      </c>
      <c r="FD46" s="26" t="n">
        <v>0</v>
      </c>
      <c r="FE46" s="26" t="n">
        <v>0</v>
      </c>
      <c r="FF46" s="26" t="n">
        <v>0</v>
      </c>
      <c r="FG46" s="26" t="n">
        <v>0</v>
      </c>
      <c r="FH46" s="26" t="n">
        <v>0</v>
      </c>
      <c r="FI46" s="26" t="n">
        <v>0</v>
      </c>
      <c r="FJ46" s="26" t="n">
        <v>0</v>
      </c>
      <c r="FK46" s="26" t="n">
        <v>0</v>
      </c>
      <c r="FL46" s="26" t="n">
        <v>0</v>
      </c>
      <c r="FM46" s="26" t="n">
        <v>0</v>
      </c>
      <c r="FN46" s="26" t="n">
        <v>0</v>
      </c>
      <c r="FO46" s="26" t="n">
        <v>0</v>
      </c>
      <c r="FP46" s="26" t="n">
        <v>0</v>
      </c>
      <c r="FQ46" s="26" t="n">
        <v>0</v>
      </c>
      <c r="FR46" s="26" t="n">
        <v>0</v>
      </c>
      <c r="FS46" s="26" t="n">
        <v>0</v>
      </c>
      <c r="FT46" s="26" t="n">
        <v>0</v>
      </c>
      <c r="FU46" s="26" t="n">
        <v>0</v>
      </c>
      <c r="FV46" s="26" t="n">
        <v>0</v>
      </c>
      <c r="FW46" s="26" t="n">
        <v>0</v>
      </c>
      <c r="FX46" s="26" t="n">
        <v>0</v>
      </c>
      <c r="FY46" s="26" t="n">
        <v>0</v>
      </c>
      <c r="FZ46" s="26" t="n">
        <v>0</v>
      </c>
      <c r="GA46" s="26" t="n">
        <v>0</v>
      </c>
      <c r="GB46" s="26" t="n">
        <v>0</v>
      </c>
      <c r="GC46" s="26" t="n">
        <v>0</v>
      </c>
      <c r="GD46" s="26" t="n">
        <v>0</v>
      </c>
      <c r="GE46" s="26" t="n">
        <v>0</v>
      </c>
      <c r="GF46" s="26" t="n">
        <v>0</v>
      </c>
      <c r="GG46" s="26" t="n">
        <v>0</v>
      </c>
      <c r="GH46" s="26" t="n">
        <v>0</v>
      </c>
      <c r="GI46" s="26" t="n">
        <v>0</v>
      </c>
      <c r="GJ46" s="26" t="n">
        <v>0</v>
      </c>
      <c r="GK46" s="26" t="n">
        <v>0</v>
      </c>
      <c r="GL46" s="26" t="n">
        <v>0</v>
      </c>
      <c r="GM46" s="26" t="n">
        <v>0</v>
      </c>
      <c r="GN46" s="26" t="n">
        <v>0</v>
      </c>
      <c r="GO46" s="26" t="n">
        <v>0</v>
      </c>
      <c r="GP46" s="26" t="n">
        <v>0</v>
      </c>
      <c r="GQ46" s="26" t="n">
        <v>0</v>
      </c>
      <c r="GR46" s="26" t="n">
        <v>0</v>
      </c>
      <c r="GS46" s="26" t="n">
        <v>0</v>
      </c>
      <c r="GT46" s="26" t="n">
        <v>0</v>
      </c>
      <c r="GU46" s="26" t="n">
        <v>0</v>
      </c>
      <c r="GV46" s="26" t="n">
        <v>0</v>
      </c>
      <c r="GW46" s="26" t="n">
        <v>0</v>
      </c>
      <c r="GX46" s="26" t="n">
        <v>0</v>
      </c>
      <c r="GY46" s="26" t="n">
        <v>0</v>
      </c>
      <c r="GZ46" s="26" t="n">
        <v>0</v>
      </c>
      <c r="HA46" s="26" t="n">
        <v>0</v>
      </c>
      <c r="HB46" s="26" t="n">
        <v>0</v>
      </c>
      <c r="HC46" s="26" t="n">
        <v>0</v>
      </c>
      <c r="HD46" s="26" t="n">
        <v>0</v>
      </c>
      <c r="HE46" s="26" t="n">
        <v>0</v>
      </c>
      <c r="HF46" s="26" t="n">
        <v>0</v>
      </c>
      <c r="HG46" s="26" t="n">
        <v>0</v>
      </c>
      <c r="HH46" s="26" t="n">
        <v>0</v>
      </c>
      <c r="HI46" s="26" t="n">
        <v>0</v>
      </c>
      <c r="HJ46" s="26" t="n">
        <v>0</v>
      </c>
      <c r="HK46" s="26" t="n">
        <v>0</v>
      </c>
      <c r="HL46" s="26" t="n">
        <v>0</v>
      </c>
      <c r="HM46" s="26" t="n">
        <v>0</v>
      </c>
      <c r="HN46" s="26" t="n">
        <v>0</v>
      </c>
      <c r="HO46" s="26" t="n">
        <v>0</v>
      </c>
      <c r="HP46" s="26" t="n">
        <v>0</v>
      </c>
      <c r="HQ46" s="26" t="n">
        <v>0</v>
      </c>
      <c r="HR46" s="26" t="n">
        <v>0</v>
      </c>
      <c r="HS46" s="26" t="n">
        <v>0</v>
      </c>
      <c r="HT46" s="26" t="n">
        <v>0</v>
      </c>
      <c r="HU46" s="26" t="n">
        <v>0</v>
      </c>
      <c r="HV46" s="26" t="n">
        <v>0</v>
      </c>
      <c r="HW46" s="26" t="n">
        <v>0</v>
      </c>
      <c r="HX46" s="26" t="n">
        <v>0</v>
      </c>
      <c r="HY46" s="26" t="n">
        <v>0</v>
      </c>
      <c r="HZ46" s="26" t="n">
        <v>0</v>
      </c>
      <c r="IA46" s="26" t="n">
        <v>0</v>
      </c>
      <c r="IB46" s="26" t="n">
        <v>0</v>
      </c>
      <c r="IC46" s="26" t="n">
        <v>0</v>
      </c>
      <c r="ID46" s="26" t="n">
        <v>0</v>
      </c>
      <c r="IE46" s="26" t="n">
        <v>0</v>
      </c>
      <c r="IF46" s="26" t="n">
        <v>0</v>
      </c>
      <c r="IG46" s="26" t="n">
        <v>0</v>
      </c>
      <c r="IH46" s="26" t="n">
        <v>0</v>
      </c>
      <c r="II46" s="26" t="n">
        <v>0</v>
      </c>
      <c r="IJ46" s="26" t="n">
        <v>0</v>
      </c>
      <c r="IK46" s="26" t="n">
        <v>0</v>
      </c>
      <c r="IL46" s="26" t="n">
        <v>0</v>
      </c>
      <c r="IM46" s="26" t="n">
        <v>0</v>
      </c>
      <c r="IN46" s="26" t="n">
        <v>0</v>
      </c>
      <c r="IO46" s="26" t="n">
        <v>0</v>
      </c>
      <c r="IP46" s="26" t="n">
        <v>0</v>
      </c>
      <c r="IQ46" s="26" t="n">
        <v>0</v>
      </c>
      <c r="IR46" s="26" t="n">
        <v>0</v>
      </c>
      <c r="IS46" s="26" t="n">
        <v>0</v>
      </c>
      <c r="IT46" s="26" t="n">
        <v>0</v>
      </c>
      <c r="IU46" s="26" t="n">
        <v>0</v>
      </c>
      <c r="IV46" s="26" t="n">
        <v>0</v>
      </c>
      <c r="IW46" s="26" t="n">
        <v>0</v>
      </c>
      <c r="IX46" s="26" t="n">
        <v>0</v>
      </c>
      <c r="IY46" s="26" t="n">
        <v>0</v>
      </c>
      <c r="IZ46" s="26" t="n">
        <v>0</v>
      </c>
      <c r="JA46" s="26" t="n">
        <v>0</v>
      </c>
      <c r="JB46" s="26" t="n">
        <v>0</v>
      </c>
      <c r="JC46" s="26" t="n">
        <v>0</v>
      </c>
      <c r="JD46" s="26" t="n">
        <v>0</v>
      </c>
      <c r="JE46" s="26" t="n">
        <v>0</v>
      </c>
      <c r="JF46" s="26" t="n">
        <v>0</v>
      </c>
      <c r="JG46" s="26" t="n">
        <v>0</v>
      </c>
      <c r="JH46" s="26" t="n">
        <v>0</v>
      </c>
      <c r="JI46" s="26" t="n">
        <v>0</v>
      </c>
      <c r="JJ46" s="26" t="n">
        <v>0</v>
      </c>
      <c r="JK46" s="26" t="n">
        <v>0</v>
      </c>
      <c r="JL46" s="26" t="n">
        <v>0</v>
      </c>
      <c r="JM46" s="26" t="n">
        <v>0</v>
      </c>
      <c r="JN46" s="26" t="n">
        <v>0</v>
      </c>
      <c r="JO46" s="26" t="n">
        <v>0</v>
      </c>
      <c r="JP46" s="26" t="n">
        <v>0</v>
      </c>
      <c r="JQ46" s="26" t="n">
        <v>0</v>
      </c>
      <c r="JR46" s="26" t="n">
        <v>0</v>
      </c>
      <c r="JS46" s="26" t="n">
        <v>0</v>
      </c>
      <c r="JT46" s="26" t="n">
        <v>0</v>
      </c>
      <c r="JU46" s="26" t="n">
        <v>0</v>
      </c>
      <c r="JV46" s="26" t="n">
        <v>0</v>
      </c>
      <c r="JW46" s="26" t="n">
        <v>0</v>
      </c>
      <c r="JX46" s="26" t="n">
        <v>0</v>
      </c>
      <c r="JY46" s="26" t="n">
        <v>0</v>
      </c>
      <c r="JZ46" s="26" t="n">
        <v>0</v>
      </c>
      <c r="KA46" s="26" t="n">
        <v>0</v>
      </c>
      <c r="KB46" s="26" t="n">
        <v>0</v>
      </c>
      <c r="KC46" s="26" t="n">
        <v>0</v>
      </c>
      <c r="KD46" s="26" t="n">
        <v>0</v>
      </c>
      <c r="KE46" s="26" t="n">
        <v>0</v>
      </c>
      <c r="KF46" s="26" t="n">
        <v>1</v>
      </c>
      <c r="KG46" s="26" t="n">
        <v>1</v>
      </c>
      <c r="KH46" s="26" t="n">
        <v>1</v>
      </c>
      <c r="KI46" s="26" t="n">
        <v>1</v>
      </c>
      <c r="KJ46" s="26" t="n">
        <v>1</v>
      </c>
      <c r="KK46" s="26" t="n">
        <v>1</v>
      </c>
      <c r="KL46" s="26" t="n">
        <v>1</v>
      </c>
      <c r="KM46" s="26" t="n">
        <v>1</v>
      </c>
      <c r="KN46" s="26" t="n">
        <v>1</v>
      </c>
      <c r="KO46" s="26" t="n">
        <v>1</v>
      </c>
      <c r="KP46" s="26" t="n">
        <v>0</v>
      </c>
      <c r="KQ46" s="26" t="n">
        <v>0</v>
      </c>
      <c r="KR46" s="26" t="n">
        <v>0</v>
      </c>
      <c r="KS46" s="26" t="n">
        <v>0</v>
      </c>
      <c r="KT46" s="26" t="n">
        <v>0</v>
      </c>
      <c r="KU46" s="26" t="n">
        <v>0</v>
      </c>
      <c r="KV46" s="26" t="n">
        <v>0</v>
      </c>
      <c r="KW46" s="26" t="n">
        <v>0</v>
      </c>
      <c r="KX46" s="26" t="n">
        <v>0</v>
      </c>
      <c r="KY46" s="26" t="n">
        <v>0</v>
      </c>
      <c r="KZ46" s="26" t="n">
        <v>0</v>
      </c>
      <c r="LA46" s="26" t="n">
        <v>0</v>
      </c>
      <c r="LB46" s="26" t="n">
        <v>0</v>
      </c>
      <c r="LC46" s="26" t="n">
        <v>0</v>
      </c>
      <c r="LD46" s="26" t="n">
        <v>0</v>
      </c>
      <c r="LE46" s="26" t="n">
        <v>0</v>
      </c>
      <c r="LF46" s="26" t="n">
        <v>0</v>
      </c>
      <c r="LG46" s="26" t="n">
        <v>0</v>
      </c>
      <c r="LH46" s="26" t="n">
        <v>0</v>
      </c>
      <c r="LI46" s="26" t="n">
        <v>0</v>
      </c>
      <c r="LJ46" s="26" t="n">
        <v>0</v>
      </c>
      <c r="LK46" s="26" t="n">
        <v>0</v>
      </c>
      <c r="LL46" s="26" t="n">
        <v>0</v>
      </c>
      <c r="LM46" s="26" t="n">
        <v>0</v>
      </c>
      <c r="LN46" s="0" t="n">
        <f aca="false">SUM(B46:LM46)</f>
        <v>12</v>
      </c>
    </row>
    <row r="47" customFormat="false" ht="12.8" hidden="false" customHeight="false" outlineLevel="0" collapsed="false">
      <c r="A47" s="31" t="s">
        <v>345</v>
      </c>
      <c r="B47" s="26" t="n">
        <v>0</v>
      </c>
      <c r="C47" s="26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6" t="n">
        <v>0</v>
      </c>
      <c r="N47" s="26" t="n">
        <v>0</v>
      </c>
      <c r="O47" s="26" t="n">
        <v>0</v>
      </c>
      <c r="P47" s="26" t="n">
        <v>0</v>
      </c>
      <c r="Q47" s="26" t="n">
        <v>0</v>
      </c>
      <c r="R47" s="26" t="n">
        <v>0</v>
      </c>
      <c r="S47" s="26" t="n">
        <v>0</v>
      </c>
      <c r="T47" s="26" t="n">
        <v>0</v>
      </c>
      <c r="U47" s="26" t="n">
        <v>0</v>
      </c>
      <c r="V47" s="26" t="n">
        <v>0</v>
      </c>
      <c r="W47" s="26" t="n">
        <v>0</v>
      </c>
      <c r="X47" s="26" t="n">
        <v>0</v>
      </c>
      <c r="Y47" s="26" t="n">
        <v>0</v>
      </c>
      <c r="Z47" s="26" t="n">
        <v>0</v>
      </c>
      <c r="AA47" s="26" t="n">
        <v>0</v>
      </c>
      <c r="AB47" s="26" t="n">
        <v>0</v>
      </c>
      <c r="AC47" s="26" t="n">
        <v>0</v>
      </c>
      <c r="AD47" s="26" t="n">
        <v>0</v>
      </c>
      <c r="AE47" s="26" t="n">
        <v>0</v>
      </c>
      <c r="AF47" s="26" t="n">
        <v>0</v>
      </c>
      <c r="AG47" s="26" t="n">
        <v>0</v>
      </c>
      <c r="AH47" s="26" t="n">
        <v>0</v>
      </c>
      <c r="AI47" s="26" t="n">
        <v>0</v>
      </c>
      <c r="AJ47" s="26" t="n">
        <v>0</v>
      </c>
      <c r="AK47" s="26" t="n">
        <v>0</v>
      </c>
      <c r="AL47" s="26" t="n">
        <v>0</v>
      </c>
      <c r="AM47" s="26" t="n">
        <v>0</v>
      </c>
      <c r="AN47" s="26" t="n">
        <v>0</v>
      </c>
      <c r="AO47" s="26" t="n">
        <v>0</v>
      </c>
      <c r="AP47" s="26" t="n">
        <v>0</v>
      </c>
      <c r="AQ47" s="26" t="n">
        <v>0</v>
      </c>
      <c r="AR47" s="26" t="n">
        <v>0</v>
      </c>
      <c r="AS47" s="26" t="n">
        <v>0</v>
      </c>
      <c r="AT47" s="26" t="n">
        <v>0</v>
      </c>
      <c r="AU47" s="26" t="n">
        <v>0</v>
      </c>
      <c r="AV47" s="26" t="n">
        <v>0</v>
      </c>
      <c r="AW47" s="26" t="n">
        <v>0</v>
      </c>
      <c r="AX47" s="26" t="n">
        <v>0</v>
      </c>
      <c r="AY47" s="26" t="n">
        <v>0</v>
      </c>
      <c r="AZ47" s="26" t="n">
        <v>0</v>
      </c>
      <c r="BA47" s="26" t="n">
        <v>0</v>
      </c>
      <c r="BB47" s="26" t="n">
        <v>0</v>
      </c>
      <c r="BC47" s="26" t="n">
        <v>0</v>
      </c>
      <c r="BD47" s="26" t="n">
        <v>0</v>
      </c>
      <c r="BE47" s="26" t="n">
        <v>0</v>
      </c>
      <c r="BF47" s="26" t="n">
        <v>0</v>
      </c>
      <c r="BG47" s="26" t="n">
        <v>0</v>
      </c>
      <c r="BH47" s="26" t="n">
        <v>0</v>
      </c>
      <c r="BI47" s="26" t="n">
        <v>0</v>
      </c>
      <c r="BJ47" s="26" t="n">
        <v>0</v>
      </c>
      <c r="BK47" s="26" t="n">
        <v>0</v>
      </c>
      <c r="BL47" s="26" t="n">
        <v>0</v>
      </c>
      <c r="BM47" s="26" t="n">
        <v>0</v>
      </c>
      <c r="BN47" s="26" t="n">
        <v>0</v>
      </c>
      <c r="BO47" s="26" t="n">
        <v>0</v>
      </c>
      <c r="BP47" s="26" t="n">
        <v>0</v>
      </c>
      <c r="BQ47" s="26" t="n">
        <v>0</v>
      </c>
      <c r="BR47" s="26" t="n">
        <v>0</v>
      </c>
      <c r="BS47" s="26" t="n">
        <v>0</v>
      </c>
      <c r="BT47" s="26" t="n">
        <v>0</v>
      </c>
      <c r="BU47" s="26" t="n">
        <v>0</v>
      </c>
      <c r="BV47" s="26" t="n">
        <v>0</v>
      </c>
      <c r="BW47" s="26" t="n">
        <v>0</v>
      </c>
      <c r="BX47" s="26" t="n">
        <v>0</v>
      </c>
      <c r="BY47" s="26" t="n">
        <v>0</v>
      </c>
      <c r="BZ47" s="26" t="n">
        <v>0</v>
      </c>
      <c r="CA47" s="26" t="n">
        <v>0</v>
      </c>
      <c r="CB47" s="26" t="n">
        <v>0</v>
      </c>
      <c r="CC47" s="26" t="n">
        <v>0</v>
      </c>
      <c r="CD47" s="26" t="n">
        <v>0</v>
      </c>
      <c r="CE47" s="26" t="n">
        <v>0</v>
      </c>
      <c r="CF47" s="26" t="n">
        <v>0</v>
      </c>
      <c r="CG47" s="26" t="n">
        <v>0</v>
      </c>
      <c r="CH47" s="26" t="n">
        <v>0</v>
      </c>
      <c r="CI47" s="26" t="n">
        <v>0</v>
      </c>
      <c r="CJ47" s="26" t="n">
        <v>0</v>
      </c>
      <c r="CK47" s="26" t="n">
        <v>0</v>
      </c>
      <c r="CL47" s="26" t="n">
        <v>0</v>
      </c>
      <c r="CM47" s="26" t="n">
        <v>0</v>
      </c>
      <c r="CN47" s="26" t="n">
        <v>0</v>
      </c>
      <c r="CO47" s="26" t="n">
        <v>0</v>
      </c>
      <c r="CP47" s="26" t="n">
        <v>0</v>
      </c>
      <c r="CQ47" s="26" t="n">
        <v>0</v>
      </c>
      <c r="CR47" s="26" t="n">
        <v>0</v>
      </c>
      <c r="CS47" s="26" t="n">
        <v>0</v>
      </c>
      <c r="CT47" s="26" t="n">
        <v>0</v>
      </c>
      <c r="CU47" s="26" t="n">
        <v>0</v>
      </c>
      <c r="CV47" s="26" t="n">
        <v>0</v>
      </c>
      <c r="CW47" s="26" t="n">
        <v>0</v>
      </c>
      <c r="CX47" s="26" t="n">
        <v>0</v>
      </c>
      <c r="CY47" s="26" t="n">
        <v>0</v>
      </c>
      <c r="CZ47" s="26" t="n">
        <v>0</v>
      </c>
      <c r="DA47" s="26" t="n">
        <v>0</v>
      </c>
      <c r="DB47" s="26" t="n">
        <v>0</v>
      </c>
      <c r="DC47" s="26" t="n">
        <v>0</v>
      </c>
      <c r="DD47" s="26" t="n">
        <v>0</v>
      </c>
      <c r="DE47" s="26" t="n">
        <v>0</v>
      </c>
      <c r="DF47" s="26" t="n">
        <v>0</v>
      </c>
      <c r="DG47" s="26" t="n">
        <v>0</v>
      </c>
      <c r="DH47" s="26" t="n">
        <v>0</v>
      </c>
      <c r="DI47" s="26" t="n">
        <v>0</v>
      </c>
      <c r="DJ47" s="26" t="n">
        <v>0</v>
      </c>
      <c r="DK47" s="26" t="n">
        <v>0</v>
      </c>
      <c r="DL47" s="26" t="n">
        <v>0</v>
      </c>
      <c r="DM47" s="26" t="n">
        <v>0</v>
      </c>
      <c r="DN47" s="26" t="n">
        <v>0</v>
      </c>
      <c r="DO47" s="26" t="n">
        <v>0</v>
      </c>
      <c r="DP47" s="26" t="n">
        <v>0</v>
      </c>
      <c r="DQ47" s="26" t="n">
        <v>0</v>
      </c>
      <c r="DR47" s="26" t="n">
        <v>0</v>
      </c>
      <c r="DS47" s="26" t="n">
        <v>0</v>
      </c>
      <c r="DT47" s="26" t="n">
        <v>0</v>
      </c>
      <c r="DU47" s="26" t="n">
        <v>0</v>
      </c>
      <c r="DV47" s="26" t="n">
        <v>0</v>
      </c>
      <c r="DW47" s="26" t="n">
        <v>0</v>
      </c>
      <c r="DX47" s="26" t="n">
        <v>0</v>
      </c>
      <c r="DY47" s="26" t="n">
        <v>0</v>
      </c>
      <c r="DZ47" s="26" t="n">
        <v>0</v>
      </c>
      <c r="EA47" s="26" t="n">
        <v>0</v>
      </c>
      <c r="EB47" s="26" t="n">
        <v>0</v>
      </c>
      <c r="EC47" s="26" t="n">
        <v>0</v>
      </c>
      <c r="ED47" s="26" t="n">
        <v>0</v>
      </c>
      <c r="EE47" s="26" t="n">
        <v>0</v>
      </c>
      <c r="EF47" s="26" t="n">
        <v>0</v>
      </c>
      <c r="EG47" s="26" t="n">
        <v>0</v>
      </c>
      <c r="EH47" s="26" t="n">
        <v>0</v>
      </c>
      <c r="EI47" s="26" t="n">
        <v>0</v>
      </c>
      <c r="EJ47" s="26" t="n">
        <v>0</v>
      </c>
      <c r="EK47" s="26" t="n">
        <v>0</v>
      </c>
      <c r="EL47" s="26" t="n">
        <v>0</v>
      </c>
      <c r="EM47" s="26" t="n">
        <v>0</v>
      </c>
      <c r="EN47" s="26" t="n">
        <v>0</v>
      </c>
      <c r="EO47" s="26" t="n">
        <v>0</v>
      </c>
      <c r="EP47" s="26" t="n">
        <v>0</v>
      </c>
      <c r="EQ47" s="26" t="n">
        <v>0</v>
      </c>
      <c r="ER47" s="26" t="n">
        <v>0</v>
      </c>
      <c r="ES47" s="26" t="n">
        <v>0</v>
      </c>
      <c r="ET47" s="26" t="n">
        <v>0</v>
      </c>
      <c r="EU47" s="26" t="n">
        <v>0</v>
      </c>
      <c r="EV47" s="26" t="n">
        <v>0</v>
      </c>
      <c r="EW47" s="26" t="n">
        <v>0</v>
      </c>
      <c r="EX47" s="26" t="n">
        <v>0</v>
      </c>
      <c r="EY47" s="26" t="n">
        <v>0</v>
      </c>
      <c r="EZ47" s="26" t="n">
        <v>0</v>
      </c>
      <c r="FA47" s="26" t="n">
        <v>0</v>
      </c>
      <c r="FB47" s="26" t="n">
        <v>0</v>
      </c>
      <c r="FC47" s="26" t="n">
        <v>0</v>
      </c>
      <c r="FD47" s="26" t="n">
        <v>0</v>
      </c>
      <c r="FE47" s="26" t="n">
        <v>0</v>
      </c>
      <c r="FF47" s="26" t="n">
        <v>0</v>
      </c>
      <c r="FG47" s="26" t="n">
        <v>0</v>
      </c>
      <c r="FH47" s="26" t="n">
        <v>0</v>
      </c>
      <c r="FI47" s="26" t="n">
        <v>0</v>
      </c>
      <c r="FJ47" s="26" t="n">
        <v>0</v>
      </c>
      <c r="FK47" s="26" t="n">
        <v>0</v>
      </c>
      <c r="FL47" s="26" t="n">
        <v>0</v>
      </c>
      <c r="FM47" s="26" t="n">
        <v>0</v>
      </c>
      <c r="FN47" s="26" t="n">
        <v>0</v>
      </c>
      <c r="FO47" s="26" t="n">
        <v>0</v>
      </c>
      <c r="FP47" s="26" t="n">
        <v>0</v>
      </c>
      <c r="FQ47" s="26" t="n">
        <v>0</v>
      </c>
      <c r="FR47" s="26" t="n">
        <v>0</v>
      </c>
      <c r="FS47" s="26" t="n">
        <v>0</v>
      </c>
      <c r="FT47" s="26" t="n">
        <v>0</v>
      </c>
      <c r="FU47" s="26" t="n">
        <v>0</v>
      </c>
      <c r="FV47" s="26" t="n">
        <v>0</v>
      </c>
      <c r="FW47" s="26" t="n">
        <v>0</v>
      </c>
      <c r="FX47" s="26" t="n">
        <v>0</v>
      </c>
      <c r="FY47" s="26" t="n">
        <v>0</v>
      </c>
      <c r="FZ47" s="26" t="n">
        <v>0</v>
      </c>
      <c r="GA47" s="26" t="n">
        <v>0</v>
      </c>
      <c r="GB47" s="26" t="n">
        <v>0</v>
      </c>
      <c r="GC47" s="26" t="n">
        <v>0</v>
      </c>
      <c r="GD47" s="26" t="n">
        <v>0</v>
      </c>
      <c r="GE47" s="26" t="n">
        <v>0</v>
      </c>
      <c r="GF47" s="26" t="n">
        <v>0</v>
      </c>
      <c r="GG47" s="26" t="n">
        <v>0</v>
      </c>
      <c r="GH47" s="26" t="n">
        <v>0</v>
      </c>
      <c r="GI47" s="26" t="n">
        <v>0</v>
      </c>
      <c r="GJ47" s="26" t="n">
        <v>0</v>
      </c>
      <c r="GK47" s="26" t="n">
        <v>0</v>
      </c>
      <c r="GL47" s="26" t="n">
        <v>0</v>
      </c>
      <c r="GM47" s="26" t="n">
        <v>0</v>
      </c>
      <c r="GN47" s="26" t="n">
        <v>0</v>
      </c>
      <c r="GO47" s="26" t="n">
        <v>0</v>
      </c>
      <c r="GP47" s="26" t="n">
        <v>0</v>
      </c>
      <c r="GQ47" s="26" t="n">
        <v>0</v>
      </c>
      <c r="GR47" s="26" t="n">
        <v>0</v>
      </c>
      <c r="GS47" s="26" t="n">
        <v>0</v>
      </c>
      <c r="GT47" s="26" t="n">
        <v>0</v>
      </c>
      <c r="GU47" s="26" t="n">
        <v>0</v>
      </c>
      <c r="GV47" s="26" t="n">
        <v>0</v>
      </c>
      <c r="GW47" s="26" t="n">
        <v>0</v>
      </c>
      <c r="GX47" s="26" t="n">
        <v>0</v>
      </c>
      <c r="GY47" s="26" t="n">
        <v>0</v>
      </c>
      <c r="GZ47" s="26" t="n">
        <v>0</v>
      </c>
      <c r="HA47" s="26" t="n">
        <v>0</v>
      </c>
      <c r="HB47" s="26" t="n">
        <v>0</v>
      </c>
      <c r="HC47" s="26" t="n">
        <v>0</v>
      </c>
      <c r="HD47" s="26" t="n">
        <v>0</v>
      </c>
      <c r="HE47" s="26" t="n">
        <v>0</v>
      </c>
      <c r="HF47" s="26" t="n">
        <v>0</v>
      </c>
      <c r="HG47" s="26" t="n">
        <v>0</v>
      </c>
      <c r="HH47" s="26" t="n">
        <v>0</v>
      </c>
      <c r="HI47" s="26" t="n">
        <v>0</v>
      </c>
      <c r="HJ47" s="26" t="n">
        <v>0</v>
      </c>
      <c r="HK47" s="26" t="n">
        <v>0</v>
      </c>
      <c r="HL47" s="26" t="n">
        <v>0</v>
      </c>
      <c r="HM47" s="26" t="n">
        <v>0</v>
      </c>
      <c r="HN47" s="26" t="n">
        <v>0</v>
      </c>
      <c r="HO47" s="26" t="n">
        <v>0</v>
      </c>
      <c r="HP47" s="26" t="n">
        <v>0</v>
      </c>
      <c r="HQ47" s="26" t="n">
        <v>0</v>
      </c>
      <c r="HR47" s="26" t="n">
        <v>0</v>
      </c>
      <c r="HS47" s="26" t="n">
        <v>0</v>
      </c>
      <c r="HT47" s="26" t="n">
        <v>0</v>
      </c>
      <c r="HU47" s="26" t="n">
        <v>0</v>
      </c>
      <c r="HV47" s="26" t="n">
        <v>0</v>
      </c>
      <c r="HW47" s="26" t="n">
        <v>0</v>
      </c>
      <c r="HX47" s="26" t="n">
        <v>0</v>
      </c>
      <c r="HY47" s="26" t="n">
        <v>0</v>
      </c>
      <c r="HZ47" s="26" t="n">
        <v>0</v>
      </c>
      <c r="IA47" s="26" t="n">
        <v>0</v>
      </c>
      <c r="IB47" s="26" t="n">
        <v>0</v>
      </c>
      <c r="IC47" s="26" t="n">
        <v>0</v>
      </c>
      <c r="ID47" s="26" t="n">
        <v>0</v>
      </c>
      <c r="IE47" s="26" t="n">
        <v>0</v>
      </c>
      <c r="IF47" s="26" t="n">
        <v>0</v>
      </c>
      <c r="IG47" s="26" t="n">
        <v>0</v>
      </c>
      <c r="IH47" s="26" t="n">
        <v>0</v>
      </c>
      <c r="II47" s="26" t="n">
        <v>1</v>
      </c>
      <c r="IJ47" s="26" t="n">
        <v>0</v>
      </c>
      <c r="IK47" s="26" t="n">
        <v>0</v>
      </c>
      <c r="IL47" s="26" t="n">
        <v>0</v>
      </c>
      <c r="IM47" s="26" t="n">
        <v>0</v>
      </c>
      <c r="IN47" s="26" t="n">
        <v>0</v>
      </c>
      <c r="IO47" s="26" t="n">
        <v>0</v>
      </c>
      <c r="IP47" s="26" t="n">
        <v>0</v>
      </c>
      <c r="IQ47" s="26" t="n">
        <v>0</v>
      </c>
      <c r="IR47" s="26" t="n">
        <v>0</v>
      </c>
      <c r="IS47" s="26" t="n">
        <v>0</v>
      </c>
      <c r="IT47" s="26" t="n">
        <v>0</v>
      </c>
      <c r="IU47" s="26" t="n">
        <v>0</v>
      </c>
      <c r="IV47" s="26" t="n">
        <v>0</v>
      </c>
      <c r="IW47" s="26" t="n">
        <v>0</v>
      </c>
      <c r="IX47" s="26" t="n">
        <v>0</v>
      </c>
      <c r="IY47" s="26" t="n">
        <v>0</v>
      </c>
      <c r="IZ47" s="26" t="n">
        <v>0</v>
      </c>
      <c r="JA47" s="26" t="n">
        <v>0</v>
      </c>
      <c r="JB47" s="26" t="n">
        <v>0</v>
      </c>
      <c r="JC47" s="26" t="n">
        <v>0</v>
      </c>
      <c r="JD47" s="26" t="n">
        <v>0</v>
      </c>
      <c r="JE47" s="26" t="n">
        <v>0</v>
      </c>
      <c r="JF47" s="26" t="n">
        <v>0</v>
      </c>
      <c r="JG47" s="26" t="n">
        <v>0</v>
      </c>
      <c r="JH47" s="26" t="n">
        <v>0</v>
      </c>
      <c r="JI47" s="26" t="n">
        <v>0</v>
      </c>
      <c r="JJ47" s="26" t="n">
        <v>0</v>
      </c>
      <c r="JK47" s="26" t="n">
        <v>0</v>
      </c>
      <c r="JL47" s="26" t="n">
        <v>0</v>
      </c>
      <c r="JM47" s="26" t="n">
        <v>0</v>
      </c>
      <c r="JN47" s="26" t="n">
        <v>0</v>
      </c>
      <c r="JO47" s="26" t="n">
        <v>0</v>
      </c>
      <c r="JP47" s="26" t="n">
        <v>0</v>
      </c>
      <c r="JQ47" s="26" t="n">
        <v>0</v>
      </c>
      <c r="JR47" s="26" t="n">
        <v>0</v>
      </c>
      <c r="JS47" s="26" t="n">
        <v>0</v>
      </c>
      <c r="JT47" s="26" t="n">
        <v>0</v>
      </c>
      <c r="JU47" s="26" t="n">
        <v>0</v>
      </c>
      <c r="JV47" s="26" t="n">
        <v>0</v>
      </c>
      <c r="JW47" s="26" t="n">
        <v>0</v>
      </c>
      <c r="JX47" s="26" t="n">
        <v>0</v>
      </c>
      <c r="JY47" s="26" t="n">
        <v>0</v>
      </c>
      <c r="JZ47" s="26" t="n">
        <v>0</v>
      </c>
      <c r="KA47" s="26" t="n">
        <v>0</v>
      </c>
      <c r="KB47" s="26" t="n">
        <v>0</v>
      </c>
      <c r="KC47" s="26" t="n">
        <v>0</v>
      </c>
      <c r="KD47" s="26" t="n">
        <v>0</v>
      </c>
      <c r="KE47" s="26" t="n">
        <v>0</v>
      </c>
      <c r="KF47" s="26" t="n">
        <v>0</v>
      </c>
      <c r="KG47" s="26" t="n">
        <v>0</v>
      </c>
      <c r="KH47" s="26" t="n">
        <v>0</v>
      </c>
      <c r="KI47" s="26" t="n">
        <v>0</v>
      </c>
      <c r="KJ47" s="26" t="n">
        <v>0</v>
      </c>
      <c r="KK47" s="26" t="n">
        <v>0</v>
      </c>
      <c r="KL47" s="26" t="n">
        <v>0</v>
      </c>
      <c r="KM47" s="26" t="n">
        <v>0</v>
      </c>
      <c r="KN47" s="26" t="n">
        <v>0</v>
      </c>
      <c r="KO47" s="26" t="n">
        <v>0</v>
      </c>
      <c r="KP47" s="26" t="n">
        <v>1</v>
      </c>
      <c r="KQ47" s="26" t="n">
        <v>1</v>
      </c>
      <c r="KR47" s="26" t="n">
        <v>1</v>
      </c>
      <c r="KS47" s="26" t="n">
        <v>1</v>
      </c>
      <c r="KT47" s="26" t="n">
        <v>1</v>
      </c>
      <c r="KU47" s="26" t="n">
        <v>1</v>
      </c>
      <c r="KV47" s="26" t="n">
        <v>0</v>
      </c>
      <c r="KW47" s="26" t="n">
        <v>0</v>
      </c>
      <c r="KX47" s="26" t="n">
        <v>0</v>
      </c>
      <c r="KY47" s="26" t="n">
        <v>0</v>
      </c>
      <c r="KZ47" s="26" t="n">
        <v>0</v>
      </c>
      <c r="LA47" s="26" t="n">
        <v>0</v>
      </c>
      <c r="LB47" s="26" t="n">
        <v>0</v>
      </c>
      <c r="LC47" s="26" t="n">
        <v>0</v>
      </c>
      <c r="LD47" s="26" t="n">
        <v>0</v>
      </c>
      <c r="LE47" s="26" t="n">
        <v>0</v>
      </c>
      <c r="LF47" s="26" t="n">
        <v>0</v>
      </c>
      <c r="LG47" s="26" t="n">
        <v>0</v>
      </c>
      <c r="LH47" s="26" t="n">
        <v>0</v>
      </c>
      <c r="LI47" s="26" t="n">
        <v>0</v>
      </c>
      <c r="LJ47" s="26" t="n">
        <v>0</v>
      </c>
      <c r="LK47" s="26" t="n">
        <v>0</v>
      </c>
      <c r="LL47" s="26" t="n">
        <v>0</v>
      </c>
      <c r="LM47" s="26" t="n">
        <v>0</v>
      </c>
      <c r="LN47" s="0" t="n">
        <f aca="false">SUM(B47:LM47)</f>
        <v>7</v>
      </c>
    </row>
    <row r="48" customFormat="false" ht="12.8" hidden="false" customHeight="false" outlineLevel="0" collapsed="false">
      <c r="A48" s="31" t="s">
        <v>352</v>
      </c>
      <c r="B48" s="26" t="n">
        <v>0</v>
      </c>
      <c r="C48" s="26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6" t="n">
        <v>0</v>
      </c>
      <c r="N48" s="26" t="n">
        <v>0</v>
      </c>
      <c r="O48" s="26" t="n">
        <v>0</v>
      </c>
      <c r="P48" s="26" t="n">
        <v>0</v>
      </c>
      <c r="Q48" s="26" t="n">
        <v>0</v>
      </c>
      <c r="R48" s="26" t="n">
        <v>0</v>
      </c>
      <c r="S48" s="26" t="n">
        <v>0</v>
      </c>
      <c r="T48" s="26" t="n">
        <v>0</v>
      </c>
      <c r="U48" s="26" t="n">
        <v>0</v>
      </c>
      <c r="V48" s="26" t="n">
        <v>0</v>
      </c>
      <c r="W48" s="26" t="n">
        <v>0</v>
      </c>
      <c r="X48" s="26" t="n">
        <v>0</v>
      </c>
      <c r="Y48" s="26" t="n">
        <v>0</v>
      </c>
      <c r="Z48" s="26" t="n">
        <v>0</v>
      </c>
      <c r="AA48" s="26" t="n">
        <v>0</v>
      </c>
      <c r="AB48" s="26" t="n">
        <v>0</v>
      </c>
      <c r="AC48" s="26" t="n">
        <v>0</v>
      </c>
      <c r="AD48" s="26" t="n">
        <v>0</v>
      </c>
      <c r="AE48" s="26" t="n">
        <v>0</v>
      </c>
      <c r="AF48" s="26" t="n">
        <v>0</v>
      </c>
      <c r="AG48" s="26" t="n">
        <v>0</v>
      </c>
      <c r="AH48" s="26" t="n">
        <v>0</v>
      </c>
      <c r="AI48" s="26" t="n">
        <v>0</v>
      </c>
      <c r="AJ48" s="26" t="n">
        <v>0</v>
      </c>
      <c r="AK48" s="26" t="n">
        <v>0</v>
      </c>
      <c r="AL48" s="26" t="n">
        <v>0</v>
      </c>
      <c r="AM48" s="26" t="n">
        <v>0</v>
      </c>
      <c r="AN48" s="26" t="n">
        <v>0</v>
      </c>
      <c r="AO48" s="26" t="n">
        <v>0</v>
      </c>
      <c r="AP48" s="26" t="n">
        <v>0</v>
      </c>
      <c r="AQ48" s="26" t="n">
        <v>0</v>
      </c>
      <c r="AR48" s="26" t="n">
        <v>0</v>
      </c>
      <c r="AS48" s="26" t="n">
        <v>0</v>
      </c>
      <c r="AT48" s="26" t="n">
        <v>0</v>
      </c>
      <c r="AU48" s="26" t="n">
        <v>0</v>
      </c>
      <c r="AV48" s="26" t="n">
        <v>0</v>
      </c>
      <c r="AW48" s="26" t="n">
        <v>0</v>
      </c>
      <c r="AX48" s="26" t="n">
        <v>0</v>
      </c>
      <c r="AY48" s="26" t="n">
        <v>0</v>
      </c>
      <c r="AZ48" s="26" t="n">
        <v>0</v>
      </c>
      <c r="BA48" s="26" t="n">
        <v>0</v>
      </c>
      <c r="BB48" s="26" t="n">
        <v>0</v>
      </c>
      <c r="BC48" s="26" t="n">
        <v>0</v>
      </c>
      <c r="BD48" s="26" t="n">
        <v>0</v>
      </c>
      <c r="BE48" s="26" t="n">
        <v>0</v>
      </c>
      <c r="BF48" s="26" t="n">
        <v>0</v>
      </c>
      <c r="BG48" s="26" t="n">
        <v>0</v>
      </c>
      <c r="BH48" s="26" t="n">
        <v>0</v>
      </c>
      <c r="BI48" s="26" t="n">
        <v>0</v>
      </c>
      <c r="BJ48" s="26" t="n">
        <v>0</v>
      </c>
      <c r="BK48" s="26" t="n">
        <v>0</v>
      </c>
      <c r="BL48" s="26" t="n">
        <v>0</v>
      </c>
      <c r="BM48" s="26" t="n">
        <v>0</v>
      </c>
      <c r="BN48" s="26" t="n">
        <v>0</v>
      </c>
      <c r="BO48" s="26" t="n">
        <v>0</v>
      </c>
      <c r="BP48" s="26" t="n">
        <v>0</v>
      </c>
      <c r="BQ48" s="26" t="n">
        <v>0</v>
      </c>
      <c r="BR48" s="26" t="n">
        <v>0</v>
      </c>
      <c r="BS48" s="26" t="n">
        <v>0</v>
      </c>
      <c r="BT48" s="26" t="n">
        <v>0</v>
      </c>
      <c r="BU48" s="26" t="n">
        <v>0</v>
      </c>
      <c r="BV48" s="26" t="n">
        <v>0</v>
      </c>
      <c r="BW48" s="26" t="n">
        <v>0</v>
      </c>
      <c r="BX48" s="26" t="n">
        <v>0</v>
      </c>
      <c r="BY48" s="26" t="n">
        <v>0</v>
      </c>
      <c r="BZ48" s="26" t="n">
        <v>0</v>
      </c>
      <c r="CA48" s="26" t="n">
        <v>0</v>
      </c>
      <c r="CB48" s="26" t="n">
        <v>0</v>
      </c>
      <c r="CC48" s="26" t="n">
        <v>0</v>
      </c>
      <c r="CD48" s="26" t="n">
        <v>0</v>
      </c>
      <c r="CE48" s="26" t="n">
        <v>0</v>
      </c>
      <c r="CF48" s="26" t="n">
        <v>0</v>
      </c>
      <c r="CG48" s="26" t="n">
        <v>0</v>
      </c>
      <c r="CH48" s="26" t="n">
        <v>0</v>
      </c>
      <c r="CI48" s="26" t="n">
        <v>0</v>
      </c>
      <c r="CJ48" s="26" t="n">
        <v>0</v>
      </c>
      <c r="CK48" s="26" t="n">
        <v>0</v>
      </c>
      <c r="CL48" s="26" t="n">
        <v>0</v>
      </c>
      <c r="CM48" s="26" t="n">
        <v>0</v>
      </c>
      <c r="CN48" s="26" t="n">
        <v>0</v>
      </c>
      <c r="CO48" s="26" t="n">
        <v>0</v>
      </c>
      <c r="CP48" s="26" t="n">
        <v>0</v>
      </c>
      <c r="CQ48" s="26" t="n">
        <v>0</v>
      </c>
      <c r="CR48" s="26" t="n">
        <v>0</v>
      </c>
      <c r="CS48" s="26" t="n">
        <v>0</v>
      </c>
      <c r="CT48" s="26" t="n">
        <v>0</v>
      </c>
      <c r="CU48" s="26" t="n">
        <v>0</v>
      </c>
      <c r="CV48" s="26" t="n">
        <v>0</v>
      </c>
      <c r="CW48" s="26" t="n">
        <v>0</v>
      </c>
      <c r="CX48" s="26" t="n">
        <v>0</v>
      </c>
      <c r="CY48" s="26" t="n">
        <v>0</v>
      </c>
      <c r="CZ48" s="26" t="n">
        <v>0</v>
      </c>
      <c r="DA48" s="26" t="n">
        <v>1</v>
      </c>
      <c r="DB48" s="26" t="n">
        <v>0</v>
      </c>
      <c r="DC48" s="26" t="n">
        <v>0</v>
      </c>
      <c r="DD48" s="26" t="n">
        <v>0</v>
      </c>
      <c r="DE48" s="26" t="n">
        <v>0</v>
      </c>
      <c r="DF48" s="26" t="n">
        <v>0</v>
      </c>
      <c r="DG48" s="26" t="n">
        <v>0</v>
      </c>
      <c r="DH48" s="26" t="n">
        <v>0</v>
      </c>
      <c r="DI48" s="26" t="n">
        <v>0</v>
      </c>
      <c r="DJ48" s="26" t="n">
        <v>0</v>
      </c>
      <c r="DK48" s="26" t="n">
        <v>0</v>
      </c>
      <c r="DL48" s="26" t="n">
        <v>0</v>
      </c>
      <c r="DM48" s="26" t="n">
        <v>0</v>
      </c>
      <c r="DN48" s="26" t="n">
        <v>0</v>
      </c>
      <c r="DO48" s="26" t="n">
        <v>0</v>
      </c>
      <c r="DP48" s="26" t="n">
        <v>0</v>
      </c>
      <c r="DQ48" s="26" t="n">
        <v>0</v>
      </c>
      <c r="DR48" s="26" t="n">
        <v>0</v>
      </c>
      <c r="DS48" s="26" t="n">
        <v>0</v>
      </c>
      <c r="DT48" s="26" t="n">
        <v>0</v>
      </c>
      <c r="DU48" s="26" t="n">
        <v>0</v>
      </c>
      <c r="DV48" s="26" t="n">
        <v>0</v>
      </c>
      <c r="DW48" s="26" t="n">
        <v>0</v>
      </c>
      <c r="DX48" s="26" t="n">
        <v>0</v>
      </c>
      <c r="DY48" s="26" t="n">
        <v>0</v>
      </c>
      <c r="DZ48" s="26" t="n">
        <v>0</v>
      </c>
      <c r="EA48" s="26" t="n">
        <v>0</v>
      </c>
      <c r="EB48" s="26" t="n">
        <v>0</v>
      </c>
      <c r="EC48" s="26" t="n">
        <v>0</v>
      </c>
      <c r="ED48" s="26" t="n">
        <v>0</v>
      </c>
      <c r="EE48" s="26" t="n">
        <v>0</v>
      </c>
      <c r="EF48" s="26" t="n">
        <v>0</v>
      </c>
      <c r="EG48" s="26" t="n">
        <v>0</v>
      </c>
      <c r="EH48" s="26" t="n">
        <v>0</v>
      </c>
      <c r="EI48" s="26" t="n">
        <v>0</v>
      </c>
      <c r="EJ48" s="26" t="n">
        <v>0</v>
      </c>
      <c r="EK48" s="26" t="n">
        <v>0</v>
      </c>
      <c r="EL48" s="26" t="n">
        <v>0</v>
      </c>
      <c r="EM48" s="26" t="n">
        <v>0</v>
      </c>
      <c r="EN48" s="26" t="n">
        <v>0</v>
      </c>
      <c r="EO48" s="26" t="n">
        <v>0</v>
      </c>
      <c r="EP48" s="26" t="n">
        <v>0</v>
      </c>
      <c r="EQ48" s="26" t="n">
        <v>0</v>
      </c>
      <c r="ER48" s="26" t="n">
        <v>0</v>
      </c>
      <c r="ES48" s="26" t="n">
        <v>0</v>
      </c>
      <c r="ET48" s="26" t="n">
        <v>0</v>
      </c>
      <c r="EU48" s="26" t="n">
        <v>0</v>
      </c>
      <c r="EV48" s="26" t="n">
        <v>0</v>
      </c>
      <c r="EW48" s="26" t="n">
        <v>0</v>
      </c>
      <c r="EX48" s="26" t="n">
        <v>0</v>
      </c>
      <c r="EY48" s="26" t="n">
        <v>0</v>
      </c>
      <c r="EZ48" s="26" t="n">
        <v>0</v>
      </c>
      <c r="FA48" s="26" t="n">
        <v>0</v>
      </c>
      <c r="FB48" s="26" t="n">
        <v>0</v>
      </c>
      <c r="FC48" s="26" t="n">
        <v>0</v>
      </c>
      <c r="FD48" s="26" t="n">
        <v>0</v>
      </c>
      <c r="FE48" s="26" t="n">
        <v>0</v>
      </c>
      <c r="FF48" s="26" t="n">
        <v>0</v>
      </c>
      <c r="FG48" s="26" t="n">
        <v>0</v>
      </c>
      <c r="FH48" s="26" t="n">
        <v>0</v>
      </c>
      <c r="FI48" s="26" t="n">
        <v>0</v>
      </c>
      <c r="FJ48" s="26" t="n">
        <v>0</v>
      </c>
      <c r="FK48" s="26" t="n">
        <v>0</v>
      </c>
      <c r="FL48" s="26" t="n">
        <v>0</v>
      </c>
      <c r="FM48" s="26" t="n">
        <v>0</v>
      </c>
      <c r="FN48" s="26" t="n">
        <v>0</v>
      </c>
      <c r="FO48" s="26" t="n">
        <v>0</v>
      </c>
      <c r="FP48" s="26" t="n">
        <v>0</v>
      </c>
      <c r="FQ48" s="26" t="n">
        <v>0</v>
      </c>
      <c r="FR48" s="26" t="n">
        <v>0</v>
      </c>
      <c r="FS48" s="26" t="n">
        <v>0</v>
      </c>
      <c r="FT48" s="26" t="n">
        <v>0</v>
      </c>
      <c r="FU48" s="26" t="n">
        <v>0</v>
      </c>
      <c r="FV48" s="26" t="n">
        <v>0</v>
      </c>
      <c r="FW48" s="26" t="n">
        <v>0</v>
      </c>
      <c r="FX48" s="26" t="n">
        <v>0</v>
      </c>
      <c r="FY48" s="26" t="n">
        <v>0</v>
      </c>
      <c r="FZ48" s="26" t="n">
        <v>0</v>
      </c>
      <c r="GA48" s="26" t="n">
        <v>0</v>
      </c>
      <c r="GB48" s="26" t="n">
        <v>0</v>
      </c>
      <c r="GC48" s="26" t="n">
        <v>0</v>
      </c>
      <c r="GD48" s="26" t="n">
        <v>0</v>
      </c>
      <c r="GE48" s="26" t="n">
        <v>0</v>
      </c>
      <c r="GF48" s="26" t="n">
        <v>0</v>
      </c>
      <c r="GG48" s="26" t="n">
        <v>0</v>
      </c>
      <c r="GH48" s="26" t="n">
        <v>0</v>
      </c>
      <c r="GI48" s="26" t="n">
        <v>0</v>
      </c>
      <c r="GJ48" s="26" t="n">
        <v>0</v>
      </c>
      <c r="GK48" s="26" t="n">
        <v>0</v>
      </c>
      <c r="GL48" s="26" t="n">
        <v>0</v>
      </c>
      <c r="GM48" s="26" t="n">
        <v>0</v>
      </c>
      <c r="GN48" s="26" t="n">
        <v>0</v>
      </c>
      <c r="GO48" s="26" t="n">
        <v>0</v>
      </c>
      <c r="GP48" s="26" t="n">
        <v>0</v>
      </c>
      <c r="GQ48" s="26" t="n">
        <v>0</v>
      </c>
      <c r="GR48" s="26" t="n">
        <v>0</v>
      </c>
      <c r="GS48" s="26" t="n">
        <v>0</v>
      </c>
      <c r="GT48" s="26" t="n">
        <v>0</v>
      </c>
      <c r="GU48" s="26" t="n">
        <v>0</v>
      </c>
      <c r="GV48" s="26" t="n">
        <v>0</v>
      </c>
      <c r="GW48" s="26" t="n">
        <v>0</v>
      </c>
      <c r="GX48" s="26" t="n">
        <v>0</v>
      </c>
      <c r="GY48" s="26" t="n">
        <v>0</v>
      </c>
      <c r="GZ48" s="26" t="n">
        <v>0</v>
      </c>
      <c r="HA48" s="26" t="n">
        <v>0</v>
      </c>
      <c r="HB48" s="26" t="n">
        <v>0</v>
      </c>
      <c r="HC48" s="26" t="n">
        <v>0</v>
      </c>
      <c r="HD48" s="26" t="n">
        <v>0</v>
      </c>
      <c r="HE48" s="26" t="n">
        <v>0</v>
      </c>
      <c r="HF48" s="26" t="n">
        <v>0</v>
      </c>
      <c r="HG48" s="26" t="n">
        <v>0</v>
      </c>
      <c r="HH48" s="26" t="n">
        <v>0</v>
      </c>
      <c r="HI48" s="26" t="n">
        <v>0</v>
      </c>
      <c r="HJ48" s="26" t="n">
        <v>0</v>
      </c>
      <c r="HK48" s="26" t="n">
        <v>0</v>
      </c>
      <c r="HL48" s="26" t="n">
        <v>0</v>
      </c>
      <c r="HM48" s="26" t="n">
        <v>0</v>
      </c>
      <c r="HN48" s="26" t="n">
        <v>0</v>
      </c>
      <c r="HO48" s="26" t="n">
        <v>0</v>
      </c>
      <c r="HP48" s="26" t="n">
        <v>0</v>
      </c>
      <c r="HQ48" s="26" t="n">
        <v>0</v>
      </c>
      <c r="HR48" s="26" t="n">
        <v>0</v>
      </c>
      <c r="HS48" s="26" t="n">
        <v>0</v>
      </c>
      <c r="HT48" s="26" t="n">
        <v>0</v>
      </c>
      <c r="HU48" s="26" t="n">
        <v>0</v>
      </c>
      <c r="HV48" s="26" t="n">
        <v>0</v>
      </c>
      <c r="HW48" s="26" t="n">
        <v>0</v>
      </c>
      <c r="HX48" s="26" t="n">
        <v>0</v>
      </c>
      <c r="HY48" s="26" t="n">
        <v>0</v>
      </c>
      <c r="HZ48" s="26" t="n">
        <v>0</v>
      </c>
      <c r="IA48" s="26" t="n">
        <v>0</v>
      </c>
      <c r="IB48" s="26" t="n">
        <v>0</v>
      </c>
      <c r="IC48" s="26" t="n">
        <v>0</v>
      </c>
      <c r="ID48" s="26" t="n">
        <v>0</v>
      </c>
      <c r="IE48" s="26" t="n">
        <v>0</v>
      </c>
      <c r="IF48" s="26" t="n">
        <v>0</v>
      </c>
      <c r="IG48" s="26" t="n">
        <v>0</v>
      </c>
      <c r="IH48" s="26" t="n">
        <v>0</v>
      </c>
      <c r="II48" s="26" t="n">
        <v>0</v>
      </c>
      <c r="IJ48" s="26" t="n">
        <v>0</v>
      </c>
      <c r="IK48" s="26" t="n">
        <v>0</v>
      </c>
      <c r="IL48" s="26" t="n">
        <v>0</v>
      </c>
      <c r="IM48" s="26" t="n">
        <v>0</v>
      </c>
      <c r="IN48" s="26" t="n">
        <v>0</v>
      </c>
      <c r="IO48" s="26" t="n">
        <v>0</v>
      </c>
      <c r="IP48" s="26" t="n">
        <v>0</v>
      </c>
      <c r="IQ48" s="26" t="n">
        <v>0</v>
      </c>
      <c r="IR48" s="26" t="n">
        <v>0</v>
      </c>
      <c r="IS48" s="26" t="n">
        <v>0</v>
      </c>
      <c r="IT48" s="26" t="n">
        <v>0</v>
      </c>
      <c r="IU48" s="26" t="n">
        <v>0</v>
      </c>
      <c r="IV48" s="26" t="n">
        <v>0</v>
      </c>
      <c r="IW48" s="26" t="n">
        <v>0</v>
      </c>
      <c r="IX48" s="26" t="n">
        <v>0</v>
      </c>
      <c r="IY48" s="26" t="n">
        <v>0</v>
      </c>
      <c r="IZ48" s="26" t="n">
        <v>0</v>
      </c>
      <c r="JA48" s="26" t="n">
        <v>0</v>
      </c>
      <c r="JB48" s="26" t="n">
        <v>0</v>
      </c>
      <c r="JC48" s="26" t="n">
        <v>0</v>
      </c>
      <c r="JD48" s="26" t="n">
        <v>0</v>
      </c>
      <c r="JE48" s="26" t="n">
        <v>0</v>
      </c>
      <c r="JF48" s="26" t="n">
        <v>0</v>
      </c>
      <c r="JG48" s="26" t="n">
        <v>0</v>
      </c>
      <c r="JH48" s="26" t="n">
        <v>0</v>
      </c>
      <c r="JI48" s="26" t="n">
        <v>0</v>
      </c>
      <c r="JJ48" s="26" t="n">
        <v>0</v>
      </c>
      <c r="JK48" s="26" t="n">
        <v>0</v>
      </c>
      <c r="JL48" s="26" t="n">
        <v>0</v>
      </c>
      <c r="JM48" s="26" t="n">
        <v>0</v>
      </c>
      <c r="JN48" s="26" t="n">
        <v>0</v>
      </c>
      <c r="JO48" s="26" t="n">
        <v>0</v>
      </c>
      <c r="JP48" s="26" t="n">
        <v>0</v>
      </c>
      <c r="JQ48" s="26" t="n">
        <v>0</v>
      </c>
      <c r="JR48" s="26" t="n">
        <v>0</v>
      </c>
      <c r="JS48" s="26" t="n">
        <v>0</v>
      </c>
      <c r="JT48" s="26" t="n">
        <v>0</v>
      </c>
      <c r="JU48" s="26" t="n">
        <v>0</v>
      </c>
      <c r="JV48" s="26" t="n">
        <v>0</v>
      </c>
      <c r="JW48" s="26" t="n">
        <v>0</v>
      </c>
      <c r="JX48" s="26" t="n">
        <v>0</v>
      </c>
      <c r="JY48" s="26" t="n">
        <v>0</v>
      </c>
      <c r="JZ48" s="26" t="n">
        <v>0</v>
      </c>
      <c r="KA48" s="26" t="n">
        <v>0</v>
      </c>
      <c r="KB48" s="26" t="n">
        <v>0</v>
      </c>
      <c r="KC48" s="26" t="n">
        <v>0</v>
      </c>
      <c r="KD48" s="26" t="n">
        <v>0</v>
      </c>
      <c r="KE48" s="26" t="n">
        <v>0</v>
      </c>
      <c r="KF48" s="26" t="n">
        <v>0</v>
      </c>
      <c r="KG48" s="26" t="n">
        <v>0</v>
      </c>
      <c r="KH48" s="26" t="n">
        <v>0</v>
      </c>
      <c r="KI48" s="26" t="n">
        <v>0</v>
      </c>
      <c r="KJ48" s="26" t="n">
        <v>0</v>
      </c>
      <c r="KK48" s="26" t="n">
        <v>0</v>
      </c>
      <c r="KL48" s="26" t="n">
        <v>0</v>
      </c>
      <c r="KM48" s="26" t="n">
        <v>0</v>
      </c>
      <c r="KN48" s="26" t="n">
        <v>0</v>
      </c>
      <c r="KO48" s="26" t="n">
        <v>0</v>
      </c>
      <c r="KP48" s="26" t="n">
        <v>0</v>
      </c>
      <c r="KQ48" s="26" t="n">
        <v>0</v>
      </c>
      <c r="KR48" s="26" t="n">
        <v>0</v>
      </c>
      <c r="KS48" s="26" t="n">
        <v>0</v>
      </c>
      <c r="KT48" s="26" t="n">
        <v>0</v>
      </c>
      <c r="KU48" s="26" t="n">
        <v>0</v>
      </c>
      <c r="KV48" s="26" t="n">
        <v>1</v>
      </c>
      <c r="KW48" s="26" t="n">
        <v>1</v>
      </c>
      <c r="KX48" s="26" t="n">
        <v>1</v>
      </c>
      <c r="KY48" s="26" t="n">
        <v>1</v>
      </c>
      <c r="KZ48" s="26" t="n">
        <v>1</v>
      </c>
      <c r="LA48" s="26" t="n">
        <v>1</v>
      </c>
      <c r="LB48" s="26" t="n">
        <v>1</v>
      </c>
      <c r="LC48" s="26" t="n">
        <v>0</v>
      </c>
      <c r="LD48" s="26" t="n">
        <v>0</v>
      </c>
      <c r="LE48" s="26" t="n">
        <v>0</v>
      </c>
      <c r="LF48" s="26" t="n">
        <v>0</v>
      </c>
      <c r="LG48" s="26" t="n">
        <v>0</v>
      </c>
      <c r="LH48" s="26" t="n">
        <v>0</v>
      </c>
      <c r="LI48" s="26" t="n">
        <v>0</v>
      </c>
      <c r="LJ48" s="26" t="n">
        <v>0</v>
      </c>
      <c r="LK48" s="26" t="n">
        <v>0</v>
      </c>
      <c r="LL48" s="26" t="n">
        <v>0</v>
      </c>
      <c r="LM48" s="26" t="n">
        <v>0</v>
      </c>
      <c r="LN48" s="0" t="n">
        <f aca="false">SUM(B48:LM48)</f>
        <v>8</v>
      </c>
    </row>
    <row r="49" s="25" customFormat="true" ht="12.8" hidden="false" customHeight="false" outlineLevel="0" collapsed="false">
      <c r="A49" s="35" t="s">
        <v>360</v>
      </c>
      <c r="B49" s="36" t="n">
        <v>0</v>
      </c>
      <c r="C49" s="36" t="n">
        <v>0</v>
      </c>
      <c r="D49" s="36" t="n">
        <v>0</v>
      </c>
      <c r="E49" s="36" t="n">
        <v>0</v>
      </c>
      <c r="F49" s="36" t="n">
        <v>0</v>
      </c>
      <c r="G49" s="36" t="n">
        <v>0</v>
      </c>
      <c r="H49" s="36" t="n">
        <v>0</v>
      </c>
      <c r="I49" s="36" t="n">
        <v>0</v>
      </c>
      <c r="J49" s="36" t="n">
        <v>0</v>
      </c>
      <c r="K49" s="36" t="n">
        <v>0</v>
      </c>
      <c r="L49" s="36" t="n">
        <v>0</v>
      </c>
      <c r="M49" s="36" t="n">
        <v>0</v>
      </c>
      <c r="N49" s="36" t="n">
        <v>0</v>
      </c>
      <c r="O49" s="36" t="n">
        <v>0</v>
      </c>
      <c r="P49" s="36" t="n">
        <v>0</v>
      </c>
      <c r="Q49" s="36" t="n">
        <v>0</v>
      </c>
      <c r="R49" s="36" t="n">
        <v>0</v>
      </c>
      <c r="S49" s="36" t="n">
        <v>0</v>
      </c>
      <c r="T49" s="36" t="n">
        <v>0</v>
      </c>
      <c r="U49" s="36" t="n">
        <v>0</v>
      </c>
      <c r="V49" s="36" t="n">
        <v>0</v>
      </c>
      <c r="W49" s="36" t="n">
        <v>0</v>
      </c>
      <c r="X49" s="36" t="n">
        <v>0</v>
      </c>
      <c r="Y49" s="36" t="n">
        <v>0</v>
      </c>
      <c r="Z49" s="36" t="n">
        <v>0</v>
      </c>
      <c r="AA49" s="36" t="n">
        <v>0</v>
      </c>
      <c r="AB49" s="36" t="n">
        <v>0</v>
      </c>
      <c r="AC49" s="36" t="n">
        <v>0</v>
      </c>
      <c r="AD49" s="36" t="n">
        <v>0</v>
      </c>
      <c r="AE49" s="36" t="n">
        <v>0</v>
      </c>
      <c r="AF49" s="36" t="n">
        <v>0</v>
      </c>
      <c r="AG49" s="36" t="n">
        <v>0</v>
      </c>
      <c r="AH49" s="36" t="n">
        <v>0</v>
      </c>
      <c r="AI49" s="36" t="n">
        <v>0</v>
      </c>
      <c r="AJ49" s="36" t="n">
        <v>0</v>
      </c>
      <c r="AK49" s="36" t="n">
        <v>0</v>
      </c>
      <c r="AL49" s="36" t="n">
        <v>0</v>
      </c>
      <c r="AM49" s="36" t="n">
        <v>0</v>
      </c>
      <c r="AN49" s="36" t="n">
        <v>0</v>
      </c>
      <c r="AO49" s="36" t="n">
        <v>0</v>
      </c>
      <c r="AP49" s="36" t="n">
        <v>0</v>
      </c>
      <c r="AQ49" s="36" t="n">
        <v>0</v>
      </c>
      <c r="AR49" s="36" t="n">
        <v>0</v>
      </c>
      <c r="AS49" s="36" t="n">
        <v>0</v>
      </c>
      <c r="AT49" s="36" t="n">
        <v>1</v>
      </c>
      <c r="AU49" s="36" t="n">
        <v>0</v>
      </c>
      <c r="AV49" s="36" t="n">
        <v>0</v>
      </c>
      <c r="AW49" s="36" t="n">
        <v>0</v>
      </c>
      <c r="AX49" s="36" t="n">
        <v>0</v>
      </c>
      <c r="AY49" s="36" t="n">
        <v>0</v>
      </c>
      <c r="AZ49" s="36" t="n">
        <v>0</v>
      </c>
      <c r="BA49" s="36" t="n">
        <v>0</v>
      </c>
      <c r="BB49" s="36" t="n">
        <v>0</v>
      </c>
      <c r="BC49" s="36" t="n">
        <v>0</v>
      </c>
      <c r="BD49" s="36" t="n">
        <v>0</v>
      </c>
      <c r="BE49" s="36" t="n">
        <v>0</v>
      </c>
      <c r="BF49" s="36" t="n">
        <v>0</v>
      </c>
      <c r="BG49" s="36" t="n">
        <v>0</v>
      </c>
      <c r="BH49" s="36" t="n">
        <v>0</v>
      </c>
      <c r="BI49" s="36" t="n">
        <v>0</v>
      </c>
      <c r="BJ49" s="36" t="n">
        <v>0</v>
      </c>
      <c r="BK49" s="36" t="n">
        <v>0</v>
      </c>
      <c r="BL49" s="36" t="n">
        <v>0</v>
      </c>
      <c r="BM49" s="36" t="n">
        <v>0</v>
      </c>
      <c r="BN49" s="36" t="n">
        <v>0</v>
      </c>
      <c r="BO49" s="36" t="n">
        <v>0</v>
      </c>
      <c r="BP49" s="36" t="n">
        <v>0</v>
      </c>
      <c r="BQ49" s="36" t="n">
        <v>0</v>
      </c>
      <c r="BR49" s="36" t="n">
        <v>0</v>
      </c>
      <c r="BS49" s="36" t="n">
        <v>0</v>
      </c>
      <c r="BT49" s="36" t="n">
        <v>0</v>
      </c>
      <c r="BU49" s="36" t="n">
        <v>0</v>
      </c>
      <c r="BV49" s="36" t="n">
        <v>0</v>
      </c>
      <c r="BW49" s="36" t="n">
        <v>0</v>
      </c>
      <c r="BX49" s="36" t="n">
        <v>0</v>
      </c>
      <c r="BY49" s="36" t="n">
        <v>0</v>
      </c>
      <c r="BZ49" s="36" t="n">
        <v>0</v>
      </c>
      <c r="CA49" s="36" t="n">
        <v>0</v>
      </c>
      <c r="CB49" s="36" t="n">
        <v>0</v>
      </c>
      <c r="CC49" s="36" t="n">
        <v>0</v>
      </c>
      <c r="CD49" s="36" t="n">
        <v>0</v>
      </c>
      <c r="CE49" s="36" t="n">
        <v>0</v>
      </c>
      <c r="CF49" s="36" t="n">
        <v>0</v>
      </c>
      <c r="CG49" s="36" t="n">
        <v>0</v>
      </c>
      <c r="CH49" s="36" t="n">
        <v>0</v>
      </c>
      <c r="CI49" s="36" t="n">
        <v>0</v>
      </c>
      <c r="CJ49" s="36" t="n">
        <v>0</v>
      </c>
      <c r="CK49" s="36" t="n">
        <v>0</v>
      </c>
      <c r="CL49" s="36" t="n">
        <v>0</v>
      </c>
      <c r="CM49" s="36" t="n">
        <v>0</v>
      </c>
      <c r="CN49" s="36" t="n">
        <v>0</v>
      </c>
      <c r="CO49" s="36" t="n">
        <v>0</v>
      </c>
      <c r="CP49" s="36" t="n">
        <v>0</v>
      </c>
      <c r="CQ49" s="36" t="n">
        <v>0</v>
      </c>
      <c r="CR49" s="36" t="n">
        <v>0</v>
      </c>
      <c r="CS49" s="36" t="n">
        <v>0</v>
      </c>
      <c r="CT49" s="36" t="n">
        <v>0</v>
      </c>
      <c r="CU49" s="36" t="n">
        <v>0</v>
      </c>
      <c r="CV49" s="36" t="n">
        <v>0</v>
      </c>
      <c r="CW49" s="36" t="n">
        <v>0</v>
      </c>
      <c r="CX49" s="36" t="n">
        <v>0</v>
      </c>
      <c r="CY49" s="36" t="n">
        <v>0</v>
      </c>
      <c r="CZ49" s="36" t="n">
        <v>0</v>
      </c>
      <c r="DA49" s="36" t="n">
        <v>0</v>
      </c>
      <c r="DB49" s="36" t="n">
        <v>0</v>
      </c>
      <c r="DC49" s="36" t="n">
        <v>0</v>
      </c>
      <c r="DD49" s="36" t="n">
        <v>0</v>
      </c>
      <c r="DE49" s="36" t="n">
        <v>0</v>
      </c>
      <c r="DF49" s="36" t="n">
        <v>0</v>
      </c>
      <c r="DG49" s="36" t="n">
        <v>0</v>
      </c>
      <c r="DH49" s="36" t="n">
        <v>0</v>
      </c>
      <c r="DI49" s="36" t="n">
        <v>0</v>
      </c>
      <c r="DJ49" s="36" t="n">
        <v>0</v>
      </c>
      <c r="DK49" s="36" t="n">
        <v>0</v>
      </c>
      <c r="DL49" s="36" t="n">
        <v>0</v>
      </c>
      <c r="DM49" s="36" t="n">
        <v>0</v>
      </c>
      <c r="DN49" s="36" t="n">
        <v>0</v>
      </c>
      <c r="DO49" s="36" t="n">
        <v>0</v>
      </c>
      <c r="DP49" s="36" t="n">
        <v>0</v>
      </c>
      <c r="DQ49" s="36" t="n">
        <v>0</v>
      </c>
      <c r="DR49" s="36" t="n">
        <v>0</v>
      </c>
      <c r="DS49" s="36" t="n">
        <v>0</v>
      </c>
      <c r="DT49" s="36" t="n">
        <v>0</v>
      </c>
      <c r="DU49" s="36" t="n">
        <v>0</v>
      </c>
      <c r="DV49" s="36" t="n">
        <v>0</v>
      </c>
      <c r="DW49" s="36" t="n">
        <v>0</v>
      </c>
      <c r="DX49" s="36" t="n">
        <v>0</v>
      </c>
      <c r="DY49" s="36" t="n">
        <v>0</v>
      </c>
      <c r="DZ49" s="36" t="n">
        <v>0</v>
      </c>
      <c r="EA49" s="36" t="n">
        <v>0</v>
      </c>
      <c r="EB49" s="36" t="n">
        <v>0</v>
      </c>
      <c r="EC49" s="36" t="n">
        <v>0</v>
      </c>
      <c r="ED49" s="36" t="n">
        <v>0</v>
      </c>
      <c r="EE49" s="36" t="n">
        <v>0</v>
      </c>
      <c r="EF49" s="36" t="n">
        <v>0</v>
      </c>
      <c r="EG49" s="36" t="n">
        <v>0</v>
      </c>
      <c r="EH49" s="36" t="n">
        <v>0</v>
      </c>
      <c r="EI49" s="36" t="n">
        <v>0</v>
      </c>
      <c r="EJ49" s="36" t="n">
        <v>0</v>
      </c>
      <c r="EK49" s="36" t="n">
        <v>0</v>
      </c>
      <c r="EL49" s="36" t="n">
        <v>0</v>
      </c>
      <c r="EM49" s="36" t="n">
        <v>0</v>
      </c>
      <c r="EN49" s="36" t="n">
        <v>0</v>
      </c>
      <c r="EO49" s="36" t="n">
        <v>0</v>
      </c>
      <c r="EP49" s="36" t="n">
        <v>0</v>
      </c>
      <c r="EQ49" s="36" t="n">
        <v>0</v>
      </c>
      <c r="ER49" s="36" t="n">
        <v>0</v>
      </c>
      <c r="ES49" s="36" t="n">
        <v>0</v>
      </c>
      <c r="ET49" s="36" t="n">
        <v>0</v>
      </c>
      <c r="EU49" s="36" t="n">
        <v>0</v>
      </c>
      <c r="EV49" s="36" t="n">
        <v>0</v>
      </c>
      <c r="EW49" s="36" t="n">
        <v>0</v>
      </c>
      <c r="EX49" s="36" t="n">
        <v>0</v>
      </c>
      <c r="EY49" s="36" t="n">
        <v>0</v>
      </c>
      <c r="EZ49" s="36" t="n">
        <v>0</v>
      </c>
      <c r="FA49" s="36" t="n">
        <v>0</v>
      </c>
      <c r="FB49" s="36" t="n">
        <v>0</v>
      </c>
      <c r="FC49" s="36" t="n">
        <v>0</v>
      </c>
      <c r="FD49" s="36" t="n">
        <v>0</v>
      </c>
      <c r="FE49" s="36" t="n">
        <v>0</v>
      </c>
      <c r="FF49" s="36" t="n">
        <v>0</v>
      </c>
      <c r="FG49" s="36" t="n">
        <v>0</v>
      </c>
      <c r="FH49" s="36" t="n">
        <v>0</v>
      </c>
      <c r="FI49" s="36" t="n">
        <v>0</v>
      </c>
      <c r="FJ49" s="36" t="n">
        <v>0</v>
      </c>
      <c r="FK49" s="36" t="n">
        <v>0</v>
      </c>
      <c r="FL49" s="36" t="n">
        <v>0</v>
      </c>
      <c r="FM49" s="36" t="n">
        <v>0</v>
      </c>
      <c r="FN49" s="36" t="n">
        <v>0</v>
      </c>
      <c r="FO49" s="36" t="n">
        <v>0</v>
      </c>
      <c r="FP49" s="36" t="n">
        <v>0</v>
      </c>
      <c r="FQ49" s="36" t="n">
        <v>0</v>
      </c>
      <c r="FR49" s="36" t="n">
        <v>0</v>
      </c>
      <c r="FS49" s="36" t="n">
        <v>0</v>
      </c>
      <c r="FT49" s="36" t="n">
        <v>0</v>
      </c>
      <c r="FU49" s="36" t="n">
        <v>0</v>
      </c>
      <c r="FV49" s="36" t="n">
        <v>0</v>
      </c>
      <c r="FW49" s="36" t="n">
        <v>0</v>
      </c>
      <c r="FX49" s="36" t="n">
        <v>0</v>
      </c>
      <c r="FY49" s="36" t="n">
        <v>0</v>
      </c>
      <c r="FZ49" s="36" t="n">
        <v>0</v>
      </c>
      <c r="GA49" s="36" t="n">
        <v>0</v>
      </c>
      <c r="GB49" s="36" t="n">
        <v>0</v>
      </c>
      <c r="GC49" s="36" t="n">
        <v>0</v>
      </c>
      <c r="GD49" s="36" t="n">
        <v>0</v>
      </c>
      <c r="GE49" s="36" t="n">
        <v>0</v>
      </c>
      <c r="GF49" s="36" t="n">
        <v>0</v>
      </c>
      <c r="GG49" s="36" t="n">
        <v>0</v>
      </c>
      <c r="GH49" s="36" t="n">
        <v>0</v>
      </c>
      <c r="GI49" s="36" t="n">
        <v>0</v>
      </c>
      <c r="GJ49" s="36" t="n">
        <v>0</v>
      </c>
      <c r="GK49" s="36" t="n">
        <v>0</v>
      </c>
      <c r="GL49" s="36" t="n">
        <v>0</v>
      </c>
      <c r="GM49" s="36" t="n">
        <v>0</v>
      </c>
      <c r="GN49" s="36" t="n">
        <v>0</v>
      </c>
      <c r="GO49" s="36" t="n">
        <v>0</v>
      </c>
      <c r="GP49" s="36" t="n">
        <v>0</v>
      </c>
      <c r="GQ49" s="36" t="n">
        <v>0</v>
      </c>
      <c r="GR49" s="36" t="n">
        <v>0</v>
      </c>
      <c r="GS49" s="36" t="n">
        <v>0</v>
      </c>
      <c r="GT49" s="36" t="n">
        <v>0</v>
      </c>
      <c r="GU49" s="36" t="n">
        <v>0</v>
      </c>
      <c r="GV49" s="36" t="n">
        <v>0</v>
      </c>
      <c r="GW49" s="36" t="n">
        <v>0</v>
      </c>
      <c r="GX49" s="36" t="n">
        <v>0</v>
      </c>
      <c r="GY49" s="36" t="n">
        <v>0</v>
      </c>
      <c r="GZ49" s="36" t="n">
        <v>0</v>
      </c>
      <c r="HA49" s="36" t="n">
        <v>0</v>
      </c>
      <c r="HB49" s="36" t="n">
        <v>0</v>
      </c>
      <c r="HC49" s="36" t="n">
        <v>0</v>
      </c>
      <c r="HD49" s="36" t="n">
        <v>0</v>
      </c>
      <c r="HE49" s="36" t="n">
        <v>0</v>
      </c>
      <c r="HF49" s="36" t="n">
        <v>0</v>
      </c>
      <c r="HG49" s="36" t="n">
        <v>0</v>
      </c>
      <c r="HH49" s="36" t="n">
        <v>0</v>
      </c>
      <c r="HI49" s="36" t="n">
        <v>0</v>
      </c>
      <c r="HJ49" s="36" t="n">
        <v>0</v>
      </c>
      <c r="HK49" s="36" t="n">
        <v>0</v>
      </c>
      <c r="HL49" s="36" t="n">
        <v>0</v>
      </c>
      <c r="HM49" s="36" t="n">
        <v>0</v>
      </c>
      <c r="HN49" s="36" t="n">
        <v>0</v>
      </c>
      <c r="HO49" s="36" t="n">
        <v>0</v>
      </c>
      <c r="HP49" s="36" t="n">
        <v>0</v>
      </c>
      <c r="HQ49" s="36" t="n">
        <v>0</v>
      </c>
      <c r="HR49" s="36" t="n">
        <v>0</v>
      </c>
      <c r="HS49" s="36" t="n">
        <v>0</v>
      </c>
      <c r="HT49" s="36" t="n">
        <v>0</v>
      </c>
      <c r="HU49" s="36" t="n">
        <v>0</v>
      </c>
      <c r="HV49" s="36" t="n">
        <v>0</v>
      </c>
      <c r="HW49" s="36" t="n">
        <v>0</v>
      </c>
      <c r="HX49" s="36" t="n">
        <v>0</v>
      </c>
      <c r="HY49" s="36" t="n">
        <v>0</v>
      </c>
      <c r="HZ49" s="36" t="n">
        <v>0</v>
      </c>
      <c r="IA49" s="36" t="n">
        <v>1</v>
      </c>
      <c r="IB49" s="36" t="n">
        <v>0</v>
      </c>
      <c r="IC49" s="36" t="n">
        <v>0</v>
      </c>
      <c r="ID49" s="36" t="n">
        <v>0</v>
      </c>
      <c r="IE49" s="36" t="n">
        <v>0</v>
      </c>
      <c r="IF49" s="36" t="n">
        <v>0</v>
      </c>
      <c r="IG49" s="36" t="n">
        <v>0</v>
      </c>
      <c r="IH49" s="36" t="n">
        <v>0</v>
      </c>
      <c r="II49" s="36" t="n">
        <v>0</v>
      </c>
      <c r="IJ49" s="36" t="n">
        <v>0</v>
      </c>
      <c r="IK49" s="36" t="n">
        <v>0</v>
      </c>
      <c r="IL49" s="36" t="n">
        <v>0</v>
      </c>
      <c r="IM49" s="36" t="n">
        <v>0</v>
      </c>
      <c r="IN49" s="36" t="n">
        <v>0</v>
      </c>
      <c r="IO49" s="36" t="n">
        <v>0</v>
      </c>
      <c r="IP49" s="36" t="n">
        <v>0</v>
      </c>
      <c r="IQ49" s="36" t="n">
        <v>0</v>
      </c>
      <c r="IR49" s="36" t="n">
        <v>0</v>
      </c>
      <c r="IS49" s="36" t="n">
        <v>0</v>
      </c>
      <c r="IT49" s="36" t="n">
        <v>0</v>
      </c>
      <c r="IU49" s="36" t="n">
        <v>0</v>
      </c>
      <c r="IV49" s="36" t="n">
        <v>0</v>
      </c>
      <c r="IW49" s="36" t="n">
        <v>0</v>
      </c>
      <c r="IX49" s="36" t="n">
        <v>0</v>
      </c>
      <c r="IY49" s="36" t="n">
        <v>0</v>
      </c>
      <c r="IZ49" s="36" t="n">
        <v>0</v>
      </c>
      <c r="JA49" s="36" t="n">
        <v>0</v>
      </c>
      <c r="JB49" s="36" t="n">
        <v>0</v>
      </c>
      <c r="JC49" s="36" t="n">
        <v>0</v>
      </c>
      <c r="JD49" s="36" t="n">
        <v>0</v>
      </c>
      <c r="JE49" s="36" t="n">
        <v>0</v>
      </c>
      <c r="JF49" s="36" t="n">
        <v>0</v>
      </c>
      <c r="JG49" s="36" t="n">
        <v>0</v>
      </c>
      <c r="JH49" s="36" t="n">
        <v>0</v>
      </c>
      <c r="JI49" s="36" t="n">
        <v>0</v>
      </c>
      <c r="JJ49" s="36" t="n">
        <v>0</v>
      </c>
      <c r="JK49" s="36" t="n">
        <v>0</v>
      </c>
      <c r="JL49" s="36" t="n">
        <v>0</v>
      </c>
      <c r="JM49" s="36" t="n">
        <v>0</v>
      </c>
      <c r="JN49" s="36" t="n">
        <v>0</v>
      </c>
      <c r="JO49" s="36" t="n">
        <v>0</v>
      </c>
      <c r="JP49" s="36" t="n">
        <v>0</v>
      </c>
      <c r="JQ49" s="36" t="n">
        <v>0</v>
      </c>
      <c r="JR49" s="36" t="n">
        <v>0</v>
      </c>
      <c r="JS49" s="36" t="n">
        <v>0</v>
      </c>
      <c r="JT49" s="36" t="n">
        <v>0</v>
      </c>
      <c r="JU49" s="36" t="n">
        <v>0</v>
      </c>
      <c r="JV49" s="36" t="n">
        <v>0</v>
      </c>
      <c r="JW49" s="36" t="n">
        <v>0</v>
      </c>
      <c r="JX49" s="36" t="n">
        <v>0</v>
      </c>
      <c r="JY49" s="36" t="n">
        <v>0</v>
      </c>
      <c r="JZ49" s="36" t="n">
        <v>0</v>
      </c>
      <c r="KA49" s="36" t="n">
        <v>0</v>
      </c>
      <c r="KB49" s="36" t="n">
        <v>0</v>
      </c>
      <c r="KC49" s="36" t="n">
        <v>0</v>
      </c>
      <c r="KD49" s="36" t="n">
        <v>1</v>
      </c>
      <c r="KE49" s="36" t="n">
        <v>0</v>
      </c>
      <c r="KF49" s="36" t="n">
        <v>0</v>
      </c>
      <c r="KG49" s="36" t="n">
        <v>0</v>
      </c>
      <c r="KH49" s="36" t="n">
        <v>0</v>
      </c>
      <c r="KI49" s="36" t="n">
        <v>0</v>
      </c>
      <c r="KJ49" s="36" t="n">
        <v>0</v>
      </c>
      <c r="KK49" s="36" t="n">
        <v>0</v>
      </c>
      <c r="KL49" s="36" t="n">
        <v>0</v>
      </c>
      <c r="KM49" s="36" t="n">
        <v>0</v>
      </c>
      <c r="KN49" s="36" t="n">
        <v>0</v>
      </c>
      <c r="KO49" s="36" t="n">
        <v>0</v>
      </c>
      <c r="KP49" s="36" t="n">
        <v>0</v>
      </c>
      <c r="KQ49" s="36" t="n">
        <v>0</v>
      </c>
      <c r="KR49" s="36" t="n">
        <v>0</v>
      </c>
      <c r="KS49" s="36" t="n">
        <v>0</v>
      </c>
      <c r="KT49" s="36" t="n">
        <v>0</v>
      </c>
      <c r="KU49" s="36" t="n">
        <v>0</v>
      </c>
      <c r="KV49" s="36" t="n">
        <v>0</v>
      </c>
      <c r="KW49" s="36" t="n">
        <v>0</v>
      </c>
      <c r="KX49" s="36" t="n">
        <v>0</v>
      </c>
      <c r="KY49" s="36" t="n">
        <v>0</v>
      </c>
      <c r="KZ49" s="36" t="n">
        <v>0</v>
      </c>
      <c r="LA49" s="36" t="n">
        <v>0</v>
      </c>
      <c r="LB49" s="36" t="n">
        <v>0</v>
      </c>
      <c r="LC49" s="36" t="n">
        <v>1</v>
      </c>
      <c r="LD49" s="36" t="n">
        <v>1</v>
      </c>
      <c r="LE49" s="36" t="n">
        <v>0</v>
      </c>
      <c r="LF49" s="36" t="n">
        <v>0</v>
      </c>
      <c r="LG49" s="36" t="n">
        <v>0</v>
      </c>
      <c r="LH49" s="36" t="n">
        <v>0</v>
      </c>
      <c r="LI49" s="36" t="n">
        <v>0</v>
      </c>
      <c r="LJ49" s="36" t="n">
        <v>0</v>
      </c>
      <c r="LK49" s="36" t="n">
        <v>0</v>
      </c>
      <c r="LL49" s="36" t="n">
        <v>0</v>
      </c>
      <c r="LM49" s="36" t="n">
        <v>0</v>
      </c>
      <c r="LN49" s="25" t="n">
        <f aca="false">SUM(B49:LM49)</f>
        <v>5</v>
      </c>
    </row>
    <row r="50" customFormat="false" ht="12.8" hidden="false" customHeight="false" outlineLevel="0" collapsed="false">
      <c r="A50" s="31" t="s">
        <v>363</v>
      </c>
      <c r="B50" s="26" t="n">
        <v>0</v>
      </c>
      <c r="C50" s="26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6" t="n">
        <v>0</v>
      </c>
      <c r="N50" s="26" t="n">
        <v>0</v>
      </c>
      <c r="O50" s="26" t="n">
        <v>0</v>
      </c>
      <c r="P50" s="26" t="n">
        <v>0</v>
      </c>
      <c r="Q50" s="26" t="n">
        <v>0</v>
      </c>
      <c r="R50" s="26" t="n">
        <v>0</v>
      </c>
      <c r="S50" s="26" t="n">
        <v>0</v>
      </c>
      <c r="T50" s="26" t="n">
        <v>0</v>
      </c>
      <c r="U50" s="26" t="n">
        <v>0</v>
      </c>
      <c r="V50" s="26" t="n">
        <v>0</v>
      </c>
      <c r="W50" s="26" t="n">
        <v>0</v>
      </c>
      <c r="X50" s="26" t="n">
        <v>0</v>
      </c>
      <c r="Y50" s="26" t="n">
        <v>0</v>
      </c>
      <c r="Z50" s="26" t="n">
        <v>0</v>
      </c>
      <c r="AA50" s="26" t="n">
        <v>0</v>
      </c>
      <c r="AB50" s="26" t="n">
        <v>0</v>
      </c>
      <c r="AC50" s="26" t="n">
        <v>0</v>
      </c>
      <c r="AD50" s="26" t="n">
        <v>0</v>
      </c>
      <c r="AE50" s="26" t="n">
        <v>0</v>
      </c>
      <c r="AF50" s="26" t="n">
        <v>0</v>
      </c>
      <c r="AG50" s="26" t="n">
        <v>0</v>
      </c>
      <c r="AH50" s="26" t="n">
        <v>0</v>
      </c>
      <c r="AI50" s="26" t="n">
        <v>0</v>
      </c>
      <c r="AJ50" s="26" t="n">
        <v>0</v>
      </c>
      <c r="AK50" s="26" t="n">
        <v>0</v>
      </c>
      <c r="AL50" s="26" t="n">
        <v>0</v>
      </c>
      <c r="AM50" s="26" t="n">
        <v>0</v>
      </c>
      <c r="AN50" s="26" t="n">
        <v>0</v>
      </c>
      <c r="AO50" s="26" t="n">
        <v>0</v>
      </c>
      <c r="AP50" s="26" t="n">
        <v>0</v>
      </c>
      <c r="AQ50" s="26" t="n">
        <v>0</v>
      </c>
      <c r="AR50" s="26" t="n">
        <v>0</v>
      </c>
      <c r="AS50" s="26" t="n">
        <v>0</v>
      </c>
      <c r="AT50" s="26" t="n">
        <v>0</v>
      </c>
      <c r="AU50" s="26" t="n">
        <v>0</v>
      </c>
      <c r="AV50" s="26" t="n">
        <v>0</v>
      </c>
      <c r="AW50" s="26" t="n">
        <v>0</v>
      </c>
      <c r="AX50" s="26" t="n">
        <v>0</v>
      </c>
      <c r="AY50" s="26" t="n">
        <v>0</v>
      </c>
      <c r="AZ50" s="26" t="n">
        <v>0</v>
      </c>
      <c r="BA50" s="26" t="n">
        <v>0</v>
      </c>
      <c r="BB50" s="26" t="n">
        <v>0</v>
      </c>
      <c r="BC50" s="26" t="n">
        <v>0</v>
      </c>
      <c r="BD50" s="26" t="n">
        <v>0</v>
      </c>
      <c r="BE50" s="26" t="n">
        <v>0</v>
      </c>
      <c r="BF50" s="26" t="n">
        <v>0</v>
      </c>
      <c r="BG50" s="26" t="n">
        <v>0</v>
      </c>
      <c r="BH50" s="26" t="n">
        <v>0</v>
      </c>
      <c r="BI50" s="26" t="n">
        <v>0</v>
      </c>
      <c r="BJ50" s="26" t="n">
        <v>0</v>
      </c>
      <c r="BK50" s="26" t="n">
        <v>0</v>
      </c>
      <c r="BL50" s="26" t="n">
        <v>0</v>
      </c>
      <c r="BM50" s="26" t="n">
        <v>0</v>
      </c>
      <c r="BN50" s="26" t="n">
        <v>0</v>
      </c>
      <c r="BO50" s="26" t="n">
        <v>0</v>
      </c>
      <c r="BP50" s="26" t="n">
        <v>0</v>
      </c>
      <c r="BQ50" s="26" t="n">
        <v>0</v>
      </c>
      <c r="BR50" s="26" t="n">
        <v>0</v>
      </c>
      <c r="BS50" s="26" t="n">
        <v>0</v>
      </c>
      <c r="BT50" s="26" t="n">
        <v>0</v>
      </c>
      <c r="BU50" s="26" t="n">
        <v>0</v>
      </c>
      <c r="BV50" s="26" t="n">
        <v>0</v>
      </c>
      <c r="BW50" s="26" t="n">
        <v>0</v>
      </c>
      <c r="BX50" s="26" t="n">
        <v>0</v>
      </c>
      <c r="BY50" s="26" t="n">
        <v>0</v>
      </c>
      <c r="BZ50" s="26" t="n">
        <v>0</v>
      </c>
      <c r="CA50" s="26" t="n">
        <v>0</v>
      </c>
      <c r="CB50" s="26" t="n">
        <v>0</v>
      </c>
      <c r="CC50" s="26" t="n">
        <v>0</v>
      </c>
      <c r="CD50" s="26" t="n">
        <v>0</v>
      </c>
      <c r="CE50" s="26" t="n">
        <v>0</v>
      </c>
      <c r="CF50" s="26" t="n">
        <v>0</v>
      </c>
      <c r="CG50" s="26" t="n">
        <v>0</v>
      </c>
      <c r="CH50" s="26" t="n">
        <v>0</v>
      </c>
      <c r="CI50" s="26" t="n">
        <v>0</v>
      </c>
      <c r="CJ50" s="26" t="n">
        <v>0</v>
      </c>
      <c r="CK50" s="26" t="n">
        <v>0</v>
      </c>
      <c r="CL50" s="26" t="n">
        <v>0</v>
      </c>
      <c r="CM50" s="26" t="n">
        <v>0</v>
      </c>
      <c r="CN50" s="26" t="n">
        <v>0</v>
      </c>
      <c r="CO50" s="26" t="n">
        <v>0</v>
      </c>
      <c r="CP50" s="26" t="n">
        <v>0</v>
      </c>
      <c r="CQ50" s="26" t="n">
        <v>0</v>
      </c>
      <c r="CR50" s="26" t="n">
        <v>0</v>
      </c>
      <c r="CS50" s="26" t="n">
        <v>0</v>
      </c>
      <c r="CT50" s="26" t="n">
        <v>0</v>
      </c>
      <c r="CU50" s="26" t="n">
        <v>0</v>
      </c>
      <c r="CV50" s="26" t="n">
        <v>0</v>
      </c>
      <c r="CW50" s="26" t="n">
        <v>0</v>
      </c>
      <c r="CX50" s="26" t="n">
        <v>0</v>
      </c>
      <c r="CY50" s="26" t="n">
        <v>0</v>
      </c>
      <c r="CZ50" s="26" t="n">
        <v>0</v>
      </c>
      <c r="DA50" s="26" t="n">
        <v>0</v>
      </c>
      <c r="DB50" s="26" t="n">
        <v>0</v>
      </c>
      <c r="DC50" s="26" t="n">
        <v>0</v>
      </c>
      <c r="DD50" s="26" t="n">
        <v>0</v>
      </c>
      <c r="DE50" s="26" t="n">
        <v>0</v>
      </c>
      <c r="DF50" s="26" t="n">
        <v>0</v>
      </c>
      <c r="DG50" s="26" t="n">
        <v>0</v>
      </c>
      <c r="DH50" s="26" t="n">
        <v>0</v>
      </c>
      <c r="DI50" s="26" t="n">
        <v>0</v>
      </c>
      <c r="DJ50" s="26" t="n">
        <v>0</v>
      </c>
      <c r="DK50" s="26" t="n">
        <v>0</v>
      </c>
      <c r="DL50" s="26" t="n">
        <v>0</v>
      </c>
      <c r="DM50" s="26" t="n">
        <v>0</v>
      </c>
      <c r="DN50" s="26" t="n">
        <v>0</v>
      </c>
      <c r="DO50" s="26" t="n">
        <v>0</v>
      </c>
      <c r="DP50" s="26" t="n">
        <v>0</v>
      </c>
      <c r="DQ50" s="26" t="n">
        <v>0</v>
      </c>
      <c r="DR50" s="26" t="n">
        <v>0</v>
      </c>
      <c r="DS50" s="26" t="n">
        <v>0</v>
      </c>
      <c r="DT50" s="26" t="n">
        <v>0</v>
      </c>
      <c r="DU50" s="26" t="n">
        <v>0</v>
      </c>
      <c r="DV50" s="26" t="n">
        <v>0</v>
      </c>
      <c r="DW50" s="26" t="n">
        <v>0</v>
      </c>
      <c r="DX50" s="26" t="n">
        <v>0</v>
      </c>
      <c r="DY50" s="26" t="n">
        <v>0</v>
      </c>
      <c r="DZ50" s="26" t="n">
        <v>0</v>
      </c>
      <c r="EA50" s="26" t="n">
        <v>0</v>
      </c>
      <c r="EB50" s="26" t="n">
        <v>0</v>
      </c>
      <c r="EC50" s="26" t="n">
        <v>0</v>
      </c>
      <c r="ED50" s="26" t="n">
        <v>0</v>
      </c>
      <c r="EE50" s="26" t="n">
        <v>0</v>
      </c>
      <c r="EF50" s="26" t="n">
        <v>0</v>
      </c>
      <c r="EG50" s="26" t="n">
        <v>0</v>
      </c>
      <c r="EH50" s="26" t="n">
        <v>0</v>
      </c>
      <c r="EI50" s="26" t="n">
        <v>0</v>
      </c>
      <c r="EJ50" s="26" t="n">
        <v>0</v>
      </c>
      <c r="EK50" s="26" t="n">
        <v>0</v>
      </c>
      <c r="EL50" s="26" t="n">
        <v>0</v>
      </c>
      <c r="EM50" s="26" t="n">
        <v>0</v>
      </c>
      <c r="EN50" s="26" t="n">
        <v>0</v>
      </c>
      <c r="EO50" s="26" t="n">
        <v>0</v>
      </c>
      <c r="EP50" s="26" t="n">
        <v>0</v>
      </c>
      <c r="EQ50" s="26" t="n">
        <v>0</v>
      </c>
      <c r="ER50" s="26" t="n">
        <v>0</v>
      </c>
      <c r="ES50" s="26" t="n">
        <v>0</v>
      </c>
      <c r="ET50" s="26" t="n">
        <v>0</v>
      </c>
      <c r="EU50" s="26" t="n">
        <v>0</v>
      </c>
      <c r="EV50" s="26" t="n">
        <v>0</v>
      </c>
      <c r="EW50" s="26" t="n">
        <v>0</v>
      </c>
      <c r="EX50" s="26" t="n">
        <v>0</v>
      </c>
      <c r="EY50" s="26" t="n">
        <v>0</v>
      </c>
      <c r="EZ50" s="26" t="n">
        <v>0</v>
      </c>
      <c r="FA50" s="26" t="n">
        <v>0</v>
      </c>
      <c r="FB50" s="26" t="n">
        <v>0</v>
      </c>
      <c r="FC50" s="26" t="n">
        <v>0</v>
      </c>
      <c r="FD50" s="26" t="n">
        <v>0</v>
      </c>
      <c r="FE50" s="26" t="n">
        <v>0</v>
      </c>
      <c r="FF50" s="26" t="n">
        <v>0</v>
      </c>
      <c r="FG50" s="26" t="n">
        <v>0</v>
      </c>
      <c r="FH50" s="26" t="n">
        <v>0</v>
      </c>
      <c r="FI50" s="26" t="n">
        <v>0</v>
      </c>
      <c r="FJ50" s="26" t="n">
        <v>0</v>
      </c>
      <c r="FK50" s="26" t="n">
        <v>0</v>
      </c>
      <c r="FL50" s="26" t="n">
        <v>0</v>
      </c>
      <c r="FM50" s="26" t="n">
        <v>0</v>
      </c>
      <c r="FN50" s="26" t="n">
        <v>0</v>
      </c>
      <c r="FO50" s="26" t="n">
        <v>0</v>
      </c>
      <c r="FP50" s="26" t="n">
        <v>0</v>
      </c>
      <c r="FQ50" s="26" t="n">
        <v>0</v>
      </c>
      <c r="FR50" s="26" t="n">
        <v>0</v>
      </c>
      <c r="FS50" s="26" t="n">
        <v>0</v>
      </c>
      <c r="FT50" s="26" t="n">
        <v>0</v>
      </c>
      <c r="FU50" s="26" t="n">
        <v>0</v>
      </c>
      <c r="FV50" s="26" t="n">
        <v>0</v>
      </c>
      <c r="FW50" s="26" t="n">
        <v>0</v>
      </c>
      <c r="FX50" s="26" t="n">
        <v>0</v>
      </c>
      <c r="FY50" s="26" t="n">
        <v>0</v>
      </c>
      <c r="FZ50" s="26" t="n">
        <v>0</v>
      </c>
      <c r="GA50" s="26" t="n">
        <v>0</v>
      </c>
      <c r="GB50" s="26" t="n">
        <v>0</v>
      </c>
      <c r="GC50" s="26" t="n">
        <v>0</v>
      </c>
      <c r="GD50" s="26" t="n">
        <v>0</v>
      </c>
      <c r="GE50" s="26" t="n">
        <v>0</v>
      </c>
      <c r="GF50" s="26" t="n">
        <v>0</v>
      </c>
      <c r="GG50" s="26" t="n">
        <v>0</v>
      </c>
      <c r="GH50" s="26" t="n">
        <v>0</v>
      </c>
      <c r="GI50" s="26" t="n">
        <v>0</v>
      </c>
      <c r="GJ50" s="26" t="n">
        <v>0</v>
      </c>
      <c r="GK50" s="26" t="n">
        <v>0</v>
      </c>
      <c r="GL50" s="26" t="n">
        <v>0</v>
      </c>
      <c r="GM50" s="26" t="n">
        <v>0</v>
      </c>
      <c r="GN50" s="26" t="n">
        <v>0</v>
      </c>
      <c r="GO50" s="26" t="n">
        <v>0</v>
      </c>
      <c r="GP50" s="26" t="n">
        <v>0</v>
      </c>
      <c r="GQ50" s="26" t="n">
        <v>0</v>
      </c>
      <c r="GR50" s="26" t="n">
        <v>0</v>
      </c>
      <c r="GS50" s="26" t="n">
        <v>0</v>
      </c>
      <c r="GT50" s="26" t="n">
        <v>0</v>
      </c>
      <c r="GU50" s="26" t="n">
        <v>0</v>
      </c>
      <c r="GV50" s="26" t="n">
        <v>0</v>
      </c>
      <c r="GW50" s="26" t="n">
        <v>0</v>
      </c>
      <c r="GX50" s="26" t="n">
        <v>0</v>
      </c>
      <c r="GY50" s="26" t="n">
        <v>0</v>
      </c>
      <c r="GZ50" s="26" t="n">
        <v>0</v>
      </c>
      <c r="HA50" s="26" t="n">
        <v>1</v>
      </c>
      <c r="HB50" s="26" t="n">
        <v>0</v>
      </c>
      <c r="HC50" s="26" t="n">
        <v>0</v>
      </c>
      <c r="HD50" s="26" t="n">
        <v>0</v>
      </c>
      <c r="HE50" s="26" t="n">
        <v>0</v>
      </c>
      <c r="HF50" s="26" t="n">
        <v>0</v>
      </c>
      <c r="HG50" s="26" t="n">
        <v>0</v>
      </c>
      <c r="HH50" s="26" t="n">
        <v>0</v>
      </c>
      <c r="HI50" s="26" t="n">
        <v>0</v>
      </c>
      <c r="HJ50" s="26" t="n">
        <v>0</v>
      </c>
      <c r="HK50" s="26" t="n">
        <v>0</v>
      </c>
      <c r="HL50" s="26" t="n">
        <v>0</v>
      </c>
      <c r="HM50" s="26" t="n">
        <v>0</v>
      </c>
      <c r="HN50" s="26" t="n">
        <v>0</v>
      </c>
      <c r="HO50" s="26" t="n">
        <v>0</v>
      </c>
      <c r="HP50" s="26" t="n">
        <v>0</v>
      </c>
      <c r="HQ50" s="26" t="n">
        <v>0</v>
      </c>
      <c r="HR50" s="26" t="n">
        <v>0</v>
      </c>
      <c r="HS50" s="26" t="n">
        <v>0</v>
      </c>
      <c r="HT50" s="26" t="n">
        <v>0</v>
      </c>
      <c r="HU50" s="26" t="n">
        <v>0</v>
      </c>
      <c r="HV50" s="26" t="n">
        <v>0</v>
      </c>
      <c r="HW50" s="26" t="n">
        <v>0</v>
      </c>
      <c r="HX50" s="26" t="n">
        <v>0</v>
      </c>
      <c r="HY50" s="26" t="n">
        <v>0</v>
      </c>
      <c r="HZ50" s="26" t="n">
        <v>0</v>
      </c>
      <c r="IA50" s="26" t="n">
        <v>0</v>
      </c>
      <c r="IB50" s="26" t="n">
        <v>0</v>
      </c>
      <c r="IC50" s="26" t="n">
        <v>0</v>
      </c>
      <c r="ID50" s="26" t="n">
        <v>0</v>
      </c>
      <c r="IE50" s="26" t="n">
        <v>0</v>
      </c>
      <c r="IF50" s="26" t="n">
        <v>0</v>
      </c>
      <c r="IG50" s="26" t="n">
        <v>0</v>
      </c>
      <c r="IH50" s="26" t="n">
        <v>0</v>
      </c>
      <c r="II50" s="26" t="n">
        <v>0</v>
      </c>
      <c r="IJ50" s="26" t="n">
        <v>0</v>
      </c>
      <c r="IK50" s="26" t="n">
        <v>0</v>
      </c>
      <c r="IL50" s="26" t="n">
        <v>0</v>
      </c>
      <c r="IM50" s="26" t="n">
        <v>0</v>
      </c>
      <c r="IN50" s="26" t="n">
        <v>0</v>
      </c>
      <c r="IO50" s="26" t="n">
        <v>0</v>
      </c>
      <c r="IP50" s="26" t="n">
        <v>0</v>
      </c>
      <c r="IQ50" s="26" t="n">
        <v>0</v>
      </c>
      <c r="IR50" s="26" t="n">
        <v>0</v>
      </c>
      <c r="IS50" s="26" t="n">
        <v>0</v>
      </c>
      <c r="IT50" s="26" t="n">
        <v>0</v>
      </c>
      <c r="IU50" s="26" t="n">
        <v>0</v>
      </c>
      <c r="IV50" s="26" t="n">
        <v>0</v>
      </c>
      <c r="IW50" s="26" t="n">
        <v>0</v>
      </c>
      <c r="IX50" s="26" t="n">
        <v>0</v>
      </c>
      <c r="IY50" s="26" t="n">
        <v>0</v>
      </c>
      <c r="IZ50" s="26" t="n">
        <v>0</v>
      </c>
      <c r="JA50" s="26" t="n">
        <v>0</v>
      </c>
      <c r="JB50" s="26" t="n">
        <v>0</v>
      </c>
      <c r="JC50" s="26" t="n">
        <v>0</v>
      </c>
      <c r="JD50" s="26" t="n">
        <v>0</v>
      </c>
      <c r="JE50" s="26" t="n">
        <v>0</v>
      </c>
      <c r="JF50" s="26" t="n">
        <v>0</v>
      </c>
      <c r="JG50" s="26" t="n">
        <v>0</v>
      </c>
      <c r="JH50" s="26" t="n">
        <v>0</v>
      </c>
      <c r="JI50" s="26" t="n">
        <v>0</v>
      </c>
      <c r="JJ50" s="26" t="n">
        <v>0</v>
      </c>
      <c r="JK50" s="26" t="n">
        <v>0</v>
      </c>
      <c r="JL50" s="26" t="n">
        <v>0</v>
      </c>
      <c r="JM50" s="26" t="n">
        <v>0</v>
      </c>
      <c r="JN50" s="26" t="n">
        <v>0</v>
      </c>
      <c r="JO50" s="26" t="n">
        <v>0</v>
      </c>
      <c r="JP50" s="26" t="n">
        <v>0</v>
      </c>
      <c r="JQ50" s="26" t="n">
        <v>0</v>
      </c>
      <c r="JR50" s="26" t="n">
        <v>0</v>
      </c>
      <c r="JS50" s="26" t="n">
        <v>0</v>
      </c>
      <c r="JT50" s="26" t="n">
        <v>0</v>
      </c>
      <c r="JU50" s="26" t="n">
        <v>0</v>
      </c>
      <c r="JV50" s="26" t="n">
        <v>0</v>
      </c>
      <c r="JW50" s="26" t="n">
        <v>0</v>
      </c>
      <c r="JX50" s="26" t="n">
        <v>0</v>
      </c>
      <c r="JY50" s="26" t="n">
        <v>0</v>
      </c>
      <c r="JZ50" s="26" t="n">
        <v>0</v>
      </c>
      <c r="KA50" s="26" t="n">
        <v>0</v>
      </c>
      <c r="KB50" s="26" t="n">
        <v>0</v>
      </c>
      <c r="KC50" s="26" t="n">
        <v>0</v>
      </c>
      <c r="KD50" s="26" t="n">
        <v>0</v>
      </c>
      <c r="KE50" s="26" t="n">
        <v>0</v>
      </c>
      <c r="KF50" s="26" t="n">
        <v>0</v>
      </c>
      <c r="KG50" s="26" t="n">
        <v>0</v>
      </c>
      <c r="KH50" s="26" t="n">
        <v>0</v>
      </c>
      <c r="KI50" s="26" t="n">
        <v>0</v>
      </c>
      <c r="KJ50" s="26" t="n">
        <v>0</v>
      </c>
      <c r="KK50" s="26" t="n">
        <v>0</v>
      </c>
      <c r="KL50" s="26" t="n">
        <v>0</v>
      </c>
      <c r="KM50" s="26" t="n">
        <v>0</v>
      </c>
      <c r="KN50" s="26" t="n">
        <v>0</v>
      </c>
      <c r="KO50" s="26" t="n">
        <v>0</v>
      </c>
      <c r="KP50" s="26" t="n">
        <v>0</v>
      </c>
      <c r="KQ50" s="26" t="n">
        <v>0</v>
      </c>
      <c r="KR50" s="26" t="n">
        <v>0</v>
      </c>
      <c r="KS50" s="26" t="n">
        <v>0</v>
      </c>
      <c r="KT50" s="26" t="n">
        <v>0</v>
      </c>
      <c r="KU50" s="26" t="n">
        <v>0</v>
      </c>
      <c r="KV50" s="26" t="n">
        <v>0</v>
      </c>
      <c r="KW50" s="26" t="n">
        <v>0</v>
      </c>
      <c r="KX50" s="26" t="n">
        <v>0</v>
      </c>
      <c r="KY50" s="26" t="n">
        <v>0</v>
      </c>
      <c r="KZ50" s="26" t="n">
        <v>0</v>
      </c>
      <c r="LA50" s="26" t="n">
        <v>0</v>
      </c>
      <c r="LB50" s="26" t="n">
        <v>0</v>
      </c>
      <c r="LC50" s="26" t="n">
        <v>0</v>
      </c>
      <c r="LD50" s="26" t="n">
        <v>0</v>
      </c>
      <c r="LE50" s="26" t="n">
        <v>1</v>
      </c>
      <c r="LF50" s="26" t="n">
        <v>1</v>
      </c>
      <c r="LG50" s="26" t="n">
        <v>1</v>
      </c>
      <c r="LH50" s="26" t="n">
        <v>1</v>
      </c>
      <c r="LI50" s="26" t="n">
        <v>1</v>
      </c>
      <c r="LJ50" s="26" t="n">
        <v>0</v>
      </c>
      <c r="LK50" s="26" t="n">
        <v>0</v>
      </c>
      <c r="LL50" s="26" t="n">
        <v>0</v>
      </c>
      <c r="LM50" s="26" t="n">
        <v>0</v>
      </c>
      <c r="LN50" s="0" t="n">
        <f aca="false">SUM(B50:LM50)</f>
        <v>6</v>
      </c>
    </row>
    <row r="51" customFormat="false" ht="12.8" hidden="false" customHeight="false" outlineLevel="0" collapsed="false">
      <c r="A51" s="37" t="s">
        <v>369</v>
      </c>
      <c r="B51" s="26" t="n">
        <v>0</v>
      </c>
      <c r="C51" s="26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6" t="n">
        <v>0</v>
      </c>
      <c r="N51" s="26" t="n">
        <v>0</v>
      </c>
      <c r="O51" s="26" t="n">
        <v>0</v>
      </c>
      <c r="P51" s="26" t="n">
        <v>0</v>
      </c>
      <c r="Q51" s="26" t="n">
        <v>0</v>
      </c>
      <c r="R51" s="26" t="n">
        <v>0</v>
      </c>
      <c r="S51" s="26" t="n">
        <v>0</v>
      </c>
      <c r="T51" s="26" t="n">
        <v>0</v>
      </c>
      <c r="U51" s="26" t="n">
        <v>0</v>
      </c>
      <c r="V51" s="26" t="n">
        <v>0</v>
      </c>
      <c r="W51" s="26" t="n">
        <v>0</v>
      </c>
      <c r="X51" s="26" t="n">
        <v>0</v>
      </c>
      <c r="Y51" s="26" t="n">
        <v>0</v>
      </c>
      <c r="Z51" s="26" t="n">
        <v>1</v>
      </c>
      <c r="AA51" s="26" t="n">
        <v>0</v>
      </c>
      <c r="AB51" s="26" t="n">
        <v>0</v>
      </c>
      <c r="AC51" s="26" t="n">
        <v>0</v>
      </c>
      <c r="AD51" s="26" t="n">
        <v>0</v>
      </c>
      <c r="AE51" s="26" t="n">
        <v>0</v>
      </c>
      <c r="AF51" s="26" t="n">
        <v>0</v>
      </c>
      <c r="AG51" s="26" t="n">
        <v>0</v>
      </c>
      <c r="AH51" s="26" t="n">
        <v>0</v>
      </c>
      <c r="AI51" s="26" t="n">
        <v>0</v>
      </c>
      <c r="AJ51" s="26" t="n">
        <v>0</v>
      </c>
      <c r="AK51" s="26" t="n">
        <v>0</v>
      </c>
      <c r="AL51" s="26" t="n">
        <v>0</v>
      </c>
      <c r="AM51" s="26" t="n">
        <v>0</v>
      </c>
      <c r="AN51" s="26" t="n">
        <v>0</v>
      </c>
      <c r="AO51" s="26" t="n">
        <v>0</v>
      </c>
      <c r="AP51" s="26" t="n">
        <v>0</v>
      </c>
      <c r="AQ51" s="26" t="n">
        <v>0</v>
      </c>
      <c r="AR51" s="26" t="n">
        <v>0</v>
      </c>
      <c r="AS51" s="26" t="n">
        <v>0</v>
      </c>
      <c r="AT51" s="26" t="n">
        <v>0</v>
      </c>
      <c r="AU51" s="26" t="n">
        <v>0</v>
      </c>
      <c r="AV51" s="26" t="n">
        <v>0</v>
      </c>
      <c r="AW51" s="26" t="n">
        <v>0</v>
      </c>
      <c r="AX51" s="26" t="n">
        <v>0</v>
      </c>
      <c r="AY51" s="26" t="n">
        <v>0</v>
      </c>
      <c r="AZ51" s="26" t="n">
        <v>0</v>
      </c>
      <c r="BA51" s="26" t="n">
        <v>0</v>
      </c>
      <c r="BB51" s="26" t="n">
        <v>0</v>
      </c>
      <c r="BC51" s="26" t="n">
        <v>0</v>
      </c>
      <c r="BD51" s="26" t="n">
        <v>0</v>
      </c>
      <c r="BE51" s="26" t="n">
        <v>0</v>
      </c>
      <c r="BF51" s="26" t="n">
        <v>0</v>
      </c>
      <c r="BG51" s="26" t="n">
        <v>0</v>
      </c>
      <c r="BH51" s="26" t="n">
        <v>0</v>
      </c>
      <c r="BI51" s="26" t="n">
        <v>0</v>
      </c>
      <c r="BJ51" s="26" t="n">
        <v>0</v>
      </c>
      <c r="BK51" s="26" t="n">
        <v>0</v>
      </c>
      <c r="BL51" s="26" t="n">
        <v>0</v>
      </c>
      <c r="BM51" s="26" t="n">
        <v>0</v>
      </c>
      <c r="BN51" s="26" t="n">
        <v>0</v>
      </c>
      <c r="BO51" s="26" t="n">
        <v>0</v>
      </c>
      <c r="BP51" s="26" t="n">
        <v>0</v>
      </c>
      <c r="BQ51" s="26" t="n">
        <v>0</v>
      </c>
      <c r="BR51" s="26" t="n">
        <v>0</v>
      </c>
      <c r="BS51" s="26" t="n">
        <v>0</v>
      </c>
      <c r="BT51" s="26" t="n">
        <v>0</v>
      </c>
      <c r="BU51" s="26" t="n">
        <v>0</v>
      </c>
      <c r="BV51" s="26" t="n">
        <v>0</v>
      </c>
      <c r="BW51" s="26" t="n">
        <v>0</v>
      </c>
      <c r="BX51" s="26" t="n">
        <v>0</v>
      </c>
      <c r="BY51" s="26" t="n">
        <v>0</v>
      </c>
      <c r="BZ51" s="26" t="n">
        <v>0</v>
      </c>
      <c r="CA51" s="26" t="n">
        <v>0</v>
      </c>
      <c r="CB51" s="26" t="n">
        <v>0</v>
      </c>
      <c r="CC51" s="26" t="n">
        <v>0</v>
      </c>
      <c r="CD51" s="26" t="n">
        <v>0</v>
      </c>
      <c r="CE51" s="26" t="n">
        <v>0</v>
      </c>
      <c r="CF51" s="26" t="n">
        <v>0</v>
      </c>
      <c r="CG51" s="26" t="n">
        <v>0</v>
      </c>
      <c r="CH51" s="26" t="n">
        <v>0</v>
      </c>
      <c r="CI51" s="26" t="n">
        <v>0</v>
      </c>
      <c r="CJ51" s="26" t="n">
        <v>0</v>
      </c>
      <c r="CK51" s="26" t="n">
        <v>0</v>
      </c>
      <c r="CL51" s="26" t="n">
        <v>0</v>
      </c>
      <c r="CM51" s="26" t="n">
        <v>0</v>
      </c>
      <c r="CN51" s="26" t="n">
        <v>0</v>
      </c>
      <c r="CO51" s="26" t="n">
        <v>0</v>
      </c>
      <c r="CP51" s="26" t="n">
        <v>0</v>
      </c>
      <c r="CQ51" s="26" t="n">
        <v>0</v>
      </c>
      <c r="CR51" s="26" t="n">
        <v>0</v>
      </c>
      <c r="CS51" s="26" t="n">
        <v>0</v>
      </c>
      <c r="CT51" s="26" t="n">
        <v>0</v>
      </c>
      <c r="CU51" s="26" t="n">
        <v>0</v>
      </c>
      <c r="CV51" s="26" t="n">
        <v>0</v>
      </c>
      <c r="CW51" s="26" t="n">
        <v>0</v>
      </c>
      <c r="CX51" s="26" t="n">
        <v>0</v>
      </c>
      <c r="CY51" s="26" t="n">
        <v>0</v>
      </c>
      <c r="CZ51" s="26" t="n">
        <v>0</v>
      </c>
      <c r="DA51" s="26" t="n">
        <v>0</v>
      </c>
      <c r="DB51" s="26" t="n">
        <v>0</v>
      </c>
      <c r="DC51" s="26" t="n">
        <v>0</v>
      </c>
      <c r="DD51" s="26" t="n">
        <v>0</v>
      </c>
      <c r="DE51" s="26" t="n">
        <v>0</v>
      </c>
      <c r="DF51" s="26" t="n">
        <v>0</v>
      </c>
      <c r="DG51" s="26" t="n">
        <v>0</v>
      </c>
      <c r="DH51" s="26" t="n">
        <v>0</v>
      </c>
      <c r="DI51" s="26" t="n">
        <v>0</v>
      </c>
      <c r="DJ51" s="26" t="n">
        <v>0</v>
      </c>
      <c r="DK51" s="26" t="n">
        <v>0</v>
      </c>
      <c r="DL51" s="26" t="n">
        <v>0</v>
      </c>
      <c r="DM51" s="26" t="n">
        <v>0</v>
      </c>
      <c r="DN51" s="26" t="n">
        <v>0</v>
      </c>
      <c r="DO51" s="26" t="n">
        <v>0</v>
      </c>
      <c r="DP51" s="26" t="n">
        <v>0</v>
      </c>
      <c r="DQ51" s="26" t="n">
        <v>0</v>
      </c>
      <c r="DR51" s="26" t="n">
        <v>0</v>
      </c>
      <c r="DS51" s="26" t="n">
        <v>0</v>
      </c>
      <c r="DT51" s="26" t="n">
        <v>0</v>
      </c>
      <c r="DU51" s="26" t="n">
        <v>0</v>
      </c>
      <c r="DV51" s="26" t="n">
        <v>0</v>
      </c>
      <c r="DW51" s="26" t="n">
        <v>0</v>
      </c>
      <c r="DX51" s="26" t="n">
        <v>0</v>
      </c>
      <c r="DY51" s="26" t="n">
        <v>0</v>
      </c>
      <c r="DZ51" s="26" t="n">
        <v>0</v>
      </c>
      <c r="EA51" s="26" t="n">
        <v>0</v>
      </c>
      <c r="EB51" s="26" t="n">
        <v>0</v>
      </c>
      <c r="EC51" s="26" t="n">
        <v>0</v>
      </c>
      <c r="ED51" s="26" t="n">
        <v>0</v>
      </c>
      <c r="EE51" s="26" t="n">
        <v>0</v>
      </c>
      <c r="EF51" s="26" t="n">
        <v>0</v>
      </c>
      <c r="EG51" s="26" t="n">
        <v>0</v>
      </c>
      <c r="EH51" s="26" t="n">
        <v>0</v>
      </c>
      <c r="EI51" s="26" t="n">
        <v>0</v>
      </c>
      <c r="EJ51" s="26" t="n">
        <v>0</v>
      </c>
      <c r="EK51" s="26" t="n">
        <v>0</v>
      </c>
      <c r="EL51" s="26" t="n">
        <v>0</v>
      </c>
      <c r="EM51" s="26" t="n">
        <v>0</v>
      </c>
      <c r="EN51" s="26" t="n">
        <v>0</v>
      </c>
      <c r="EO51" s="26" t="n">
        <v>0</v>
      </c>
      <c r="EP51" s="26" t="n">
        <v>0</v>
      </c>
      <c r="EQ51" s="26" t="n">
        <v>0</v>
      </c>
      <c r="ER51" s="26" t="n">
        <v>0</v>
      </c>
      <c r="ES51" s="26" t="n">
        <v>0</v>
      </c>
      <c r="ET51" s="26" t="n">
        <v>0</v>
      </c>
      <c r="EU51" s="26" t="n">
        <v>0</v>
      </c>
      <c r="EV51" s="26" t="n">
        <v>0</v>
      </c>
      <c r="EW51" s="26" t="n">
        <v>0</v>
      </c>
      <c r="EX51" s="26" t="n">
        <v>0</v>
      </c>
      <c r="EY51" s="26" t="n">
        <v>0</v>
      </c>
      <c r="EZ51" s="26" t="n">
        <v>0</v>
      </c>
      <c r="FA51" s="26" t="n">
        <v>0</v>
      </c>
      <c r="FB51" s="26" t="n">
        <v>0</v>
      </c>
      <c r="FC51" s="26" t="n">
        <v>0</v>
      </c>
      <c r="FD51" s="26" t="n">
        <v>0</v>
      </c>
      <c r="FE51" s="26" t="n">
        <v>0</v>
      </c>
      <c r="FF51" s="26" t="n">
        <v>0</v>
      </c>
      <c r="FG51" s="26" t="n">
        <v>0</v>
      </c>
      <c r="FH51" s="26" t="n">
        <v>0</v>
      </c>
      <c r="FI51" s="26" t="n">
        <v>0</v>
      </c>
      <c r="FJ51" s="26" t="n">
        <v>0</v>
      </c>
      <c r="FK51" s="26" t="n">
        <v>0</v>
      </c>
      <c r="FL51" s="26" t="n">
        <v>0</v>
      </c>
      <c r="FM51" s="26" t="n">
        <v>0</v>
      </c>
      <c r="FN51" s="26" t="n">
        <v>0</v>
      </c>
      <c r="FO51" s="26" t="n">
        <v>0</v>
      </c>
      <c r="FP51" s="26" t="n">
        <v>0</v>
      </c>
      <c r="FQ51" s="26" t="n">
        <v>0</v>
      </c>
      <c r="FR51" s="26" t="n">
        <v>0</v>
      </c>
      <c r="FS51" s="26" t="n">
        <v>0</v>
      </c>
      <c r="FT51" s="26" t="n">
        <v>0</v>
      </c>
      <c r="FU51" s="26" t="n">
        <v>0</v>
      </c>
      <c r="FV51" s="26" t="n">
        <v>0</v>
      </c>
      <c r="FW51" s="26" t="n">
        <v>0</v>
      </c>
      <c r="FX51" s="26" t="n">
        <v>0</v>
      </c>
      <c r="FY51" s="26" t="n">
        <v>0</v>
      </c>
      <c r="FZ51" s="26" t="n">
        <v>0</v>
      </c>
      <c r="GA51" s="26" t="n">
        <v>0</v>
      </c>
      <c r="GB51" s="26" t="n">
        <v>0</v>
      </c>
      <c r="GC51" s="26" t="n">
        <v>0</v>
      </c>
      <c r="GD51" s="26" t="n">
        <v>0</v>
      </c>
      <c r="GE51" s="26" t="n">
        <v>0</v>
      </c>
      <c r="GF51" s="26" t="n">
        <v>0</v>
      </c>
      <c r="GG51" s="26" t="n">
        <v>0</v>
      </c>
      <c r="GH51" s="26" t="n">
        <v>0</v>
      </c>
      <c r="GI51" s="26" t="n">
        <v>0</v>
      </c>
      <c r="GJ51" s="26" t="n">
        <v>0</v>
      </c>
      <c r="GK51" s="26" t="n">
        <v>0</v>
      </c>
      <c r="GL51" s="26" t="n">
        <v>0</v>
      </c>
      <c r="GM51" s="26" t="n">
        <v>0</v>
      </c>
      <c r="GN51" s="26" t="n">
        <v>0</v>
      </c>
      <c r="GO51" s="26" t="n">
        <v>0</v>
      </c>
      <c r="GP51" s="26" t="n">
        <v>0</v>
      </c>
      <c r="GQ51" s="26" t="n">
        <v>0</v>
      </c>
      <c r="GR51" s="26" t="n">
        <v>0</v>
      </c>
      <c r="GS51" s="26" t="n">
        <v>0</v>
      </c>
      <c r="GT51" s="26" t="n">
        <v>0</v>
      </c>
      <c r="GU51" s="26" t="n">
        <v>0</v>
      </c>
      <c r="GV51" s="26" t="n">
        <v>0</v>
      </c>
      <c r="GW51" s="26" t="n">
        <v>0</v>
      </c>
      <c r="GX51" s="26" t="n">
        <v>0</v>
      </c>
      <c r="GY51" s="26" t="n">
        <v>0</v>
      </c>
      <c r="GZ51" s="26" t="n">
        <v>0</v>
      </c>
      <c r="HA51" s="26" t="n">
        <v>0</v>
      </c>
      <c r="HB51" s="26" t="n">
        <v>0</v>
      </c>
      <c r="HC51" s="26" t="n">
        <v>0</v>
      </c>
      <c r="HD51" s="26" t="n">
        <v>0</v>
      </c>
      <c r="HE51" s="26" t="n">
        <v>0</v>
      </c>
      <c r="HF51" s="26" t="n">
        <v>0</v>
      </c>
      <c r="HG51" s="26" t="n">
        <v>0</v>
      </c>
      <c r="HH51" s="26" t="n">
        <v>0</v>
      </c>
      <c r="HI51" s="26" t="n">
        <v>0</v>
      </c>
      <c r="HJ51" s="26" t="n">
        <v>0</v>
      </c>
      <c r="HK51" s="26" t="n">
        <v>0</v>
      </c>
      <c r="HL51" s="26" t="n">
        <v>0</v>
      </c>
      <c r="HM51" s="26" t="n">
        <v>0</v>
      </c>
      <c r="HN51" s="26" t="n">
        <v>0</v>
      </c>
      <c r="HO51" s="26" t="n">
        <v>0</v>
      </c>
      <c r="HP51" s="26" t="n">
        <v>0</v>
      </c>
      <c r="HQ51" s="26" t="n">
        <v>0</v>
      </c>
      <c r="HR51" s="26" t="n">
        <v>0</v>
      </c>
      <c r="HS51" s="26" t="n">
        <v>0</v>
      </c>
      <c r="HT51" s="26" t="n">
        <v>0</v>
      </c>
      <c r="HU51" s="26" t="n">
        <v>0</v>
      </c>
      <c r="HV51" s="26" t="n">
        <v>0</v>
      </c>
      <c r="HW51" s="26" t="n">
        <v>0</v>
      </c>
      <c r="HX51" s="26" t="n">
        <v>0</v>
      </c>
      <c r="HY51" s="26" t="n">
        <v>0</v>
      </c>
      <c r="HZ51" s="26" t="n">
        <v>0</v>
      </c>
      <c r="IA51" s="26" t="n">
        <v>0</v>
      </c>
      <c r="IB51" s="26" t="n">
        <v>0</v>
      </c>
      <c r="IC51" s="26" t="n">
        <v>0</v>
      </c>
      <c r="ID51" s="26" t="n">
        <v>0</v>
      </c>
      <c r="IE51" s="26" t="n">
        <v>0</v>
      </c>
      <c r="IF51" s="26" t="n">
        <v>0</v>
      </c>
      <c r="IG51" s="26" t="n">
        <v>0</v>
      </c>
      <c r="IH51" s="26" t="n">
        <v>0</v>
      </c>
      <c r="II51" s="26" t="n">
        <v>0</v>
      </c>
      <c r="IJ51" s="26" t="n">
        <v>0</v>
      </c>
      <c r="IK51" s="26" t="n">
        <v>0</v>
      </c>
      <c r="IL51" s="26" t="n">
        <v>0</v>
      </c>
      <c r="IM51" s="26" t="n">
        <v>0</v>
      </c>
      <c r="IN51" s="26" t="n">
        <v>0</v>
      </c>
      <c r="IO51" s="26" t="n">
        <v>0</v>
      </c>
      <c r="IP51" s="26" t="n">
        <v>0</v>
      </c>
      <c r="IQ51" s="26" t="n">
        <v>0</v>
      </c>
      <c r="IR51" s="26" t="n">
        <v>0</v>
      </c>
      <c r="IS51" s="26" t="n">
        <v>0</v>
      </c>
      <c r="IT51" s="26" t="n">
        <v>0</v>
      </c>
      <c r="IU51" s="26" t="n">
        <v>0</v>
      </c>
      <c r="IV51" s="26" t="n">
        <v>0</v>
      </c>
      <c r="IW51" s="26" t="n">
        <v>0</v>
      </c>
      <c r="IX51" s="26" t="n">
        <v>0</v>
      </c>
      <c r="IY51" s="26" t="n">
        <v>0</v>
      </c>
      <c r="IZ51" s="26" t="n">
        <v>0</v>
      </c>
      <c r="JA51" s="26" t="n">
        <v>0</v>
      </c>
      <c r="JB51" s="26" t="n">
        <v>0</v>
      </c>
      <c r="JC51" s="26" t="n">
        <v>0</v>
      </c>
      <c r="JD51" s="26" t="n">
        <v>0</v>
      </c>
      <c r="JE51" s="26" t="n">
        <v>0</v>
      </c>
      <c r="JF51" s="26" t="n">
        <v>0</v>
      </c>
      <c r="JG51" s="26" t="n">
        <v>0</v>
      </c>
      <c r="JH51" s="26" t="n">
        <v>0</v>
      </c>
      <c r="JI51" s="26" t="n">
        <v>0</v>
      </c>
      <c r="JJ51" s="26" t="n">
        <v>0</v>
      </c>
      <c r="JK51" s="26" t="n">
        <v>0</v>
      </c>
      <c r="JL51" s="26" t="n">
        <v>0</v>
      </c>
      <c r="JM51" s="26" t="n">
        <v>0</v>
      </c>
      <c r="JN51" s="26" t="n">
        <v>0</v>
      </c>
      <c r="JO51" s="26" t="n">
        <v>0</v>
      </c>
      <c r="JP51" s="26" t="n">
        <v>0</v>
      </c>
      <c r="JQ51" s="26" t="n">
        <v>0</v>
      </c>
      <c r="JR51" s="26" t="n">
        <v>0</v>
      </c>
      <c r="JS51" s="26" t="n">
        <v>0</v>
      </c>
      <c r="JT51" s="26" t="n">
        <v>0</v>
      </c>
      <c r="JU51" s="26" t="n">
        <v>0</v>
      </c>
      <c r="JV51" s="26" t="n">
        <v>0</v>
      </c>
      <c r="JW51" s="26" t="n">
        <v>0</v>
      </c>
      <c r="JX51" s="26" t="n">
        <v>0</v>
      </c>
      <c r="JY51" s="26" t="n">
        <v>0</v>
      </c>
      <c r="JZ51" s="26" t="n">
        <v>0</v>
      </c>
      <c r="KA51" s="26" t="n">
        <v>0</v>
      </c>
      <c r="KB51" s="26" t="n">
        <v>0</v>
      </c>
      <c r="KC51" s="26" t="n">
        <v>0</v>
      </c>
      <c r="KD51" s="26" t="n">
        <v>0</v>
      </c>
      <c r="KE51" s="26" t="n">
        <v>0</v>
      </c>
      <c r="KF51" s="26" t="n">
        <v>0</v>
      </c>
      <c r="KG51" s="26" t="n">
        <v>0</v>
      </c>
      <c r="KH51" s="26" t="n">
        <v>0</v>
      </c>
      <c r="KI51" s="26" t="n">
        <v>0</v>
      </c>
      <c r="KJ51" s="26" t="n">
        <v>0</v>
      </c>
      <c r="KK51" s="26" t="n">
        <v>0</v>
      </c>
      <c r="KL51" s="26" t="n">
        <v>0</v>
      </c>
      <c r="KM51" s="26" t="n">
        <v>0</v>
      </c>
      <c r="KN51" s="26" t="n">
        <v>0</v>
      </c>
      <c r="KO51" s="26" t="n">
        <v>0</v>
      </c>
      <c r="KP51" s="26" t="n">
        <v>0</v>
      </c>
      <c r="KQ51" s="26" t="n">
        <v>0</v>
      </c>
      <c r="KR51" s="26" t="n">
        <v>0</v>
      </c>
      <c r="KS51" s="26" t="n">
        <v>0</v>
      </c>
      <c r="KT51" s="26" t="n">
        <v>0</v>
      </c>
      <c r="KU51" s="26" t="n">
        <v>0</v>
      </c>
      <c r="KV51" s="26" t="n">
        <v>0</v>
      </c>
      <c r="KW51" s="26" t="n">
        <v>0</v>
      </c>
      <c r="KX51" s="26" t="n">
        <v>0</v>
      </c>
      <c r="KY51" s="26" t="n">
        <v>0</v>
      </c>
      <c r="KZ51" s="26" t="n">
        <v>0</v>
      </c>
      <c r="LA51" s="26" t="n">
        <v>0</v>
      </c>
      <c r="LB51" s="26" t="n">
        <v>0</v>
      </c>
      <c r="LC51" s="26" t="n">
        <v>0</v>
      </c>
      <c r="LD51" s="26" t="n">
        <v>0</v>
      </c>
      <c r="LE51" s="26" t="n">
        <v>0</v>
      </c>
      <c r="LF51" s="26" t="n">
        <v>0</v>
      </c>
      <c r="LG51" s="26" t="n">
        <v>0</v>
      </c>
      <c r="LH51" s="26" t="n">
        <v>0</v>
      </c>
      <c r="LI51" s="26" t="n">
        <v>0</v>
      </c>
      <c r="LJ51" s="26" t="n">
        <v>1</v>
      </c>
      <c r="LK51" s="26" t="n">
        <v>1</v>
      </c>
      <c r="LL51" s="26" t="n">
        <v>1</v>
      </c>
      <c r="LM51" s="26" t="n">
        <v>1</v>
      </c>
      <c r="LN51" s="0" t="n">
        <f aca="false">SUM(B51:LM51)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0"/>
  <sheetViews>
    <sheetView showFormulas="false" showGridLines="true" showRowColHeaders="true" showZeros="true" rightToLeft="false" tabSelected="false" showOutlineSymbols="true" defaultGridColor="true" view="normal" topLeftCell="A385" colorId="64" zoomScale="85" zoomScaleNormal="85" zoomScalePageLayoutView="100" workbookViewId="0">
      <selection pane="topLeft" activeCell="B405" activeCellId="0" sqref="B40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0.18"/>
    <col collapsed="false" customWidth="true" hidden="false" outlineLevel="0" max="3" min="3" style="0" width="48.16"/>
  </cols>
  <sheetData>
    <row r="1" customFormat="false" ht="12.8" hidden="false" customHeight="false" outlineLevel="0" collapsed="false">
      <c r="A1" s="38" t="s">
        <v>0</v>
      </c>
      <c r="B1" s="39" t="s">
        <v>1</v>
      </c>
      <c r="C1" s="40" t="str">
        <f aca="false">VLOOKUP(B1,Sheet5!$A$1:$B$324,2,0)</f>
        <v>MINYAK BIMOLI 2L REFFIL</v>
      </c>
    </row>
    <row r="2" customFormat="false" ht="12.8" hidden="false" customHeight="false" outlineLevel="0" collapsed="false">
      <c r="A2" s="38" t="s">
        <v>0</v>
      </c>
      <c r="B2" s="39" t="s">
        <v>2</v>
      </c>
      <c r="C2" s="40" t="str">
        <f aca="false">VLOOKUP(B2,Sheet5!$A$1:$B$324,2,0)</f>
        <v>SUNLIGHT LIME NEW REFF 455 ML</v>
      </c>
    </row>
    <row r="3" customFormat="false" ht="12.8" hidden="false" customHeight="false" outlineLevel="0" collapsed="false">
      <c r="A3" s="38" t="s">
        <v>0</v>
      </c>
      <c r="B3" s="39" t="s">
        <v>3</v>
      </c>
      <c r="C3" s="40" t="str">
        <f aca="false">VLOOKUP(B3,Sheet5!$A$1:$B$324,2,0)</f>
        <v>DAIA BUNGA 850 G</v>
      </c>
    </row>
    <row r="4" customFormat="false" ht="12.8" hidden="false" customHeight="false" outlineLevel="0" collapsed="false">
      <c r="A4" s="38" t="s">
        <v>0</v>
      </c>
      <c r="B4" s="39" t="s">
        <v>4</v>
      </c>
      <c r="C4" s="40" t="str">
        <f aca="false">VLOOKUP(B4,Sheet5!$A$1:$B$324,2,0)</f>
        <v>ROYALE SWEET FLORAL</v>
      </c>
    </row>
    <row r="5" customFormat="false" ht="12.8" hidden="false" customHeight="false" outlineLevel="0" collapsed="false">
      <c r="A5" s="38" t="s">
        <v>0</v>
      </c>
      <c r="B5" s="39" t="s">
        <v>5</v>
      </c>
      <c r="C5" s="40" t="str">
        <f aca="false">VLOOKUP(B5,Sheet5!$A$1:$B$324,2,0)</f>
        <v>PANTENE COND. HAIR FALL 5 ML</v>
      </c>
    </row>
    <row r="6" customFormat="false" ht="12.8" hidden="false" customHeight="false" outlineLevel="0" collapsed="false">
      <c r="A6" s="38" t="s">
        <v>0</v>
      </c>
      <c r="B6" s="39" t="s">
        <v>6</v>
      </c>
      <c r="C6" s="40" t="str">
        <f aca="false">VLOOKUP(B6,Sheet5!$A$1:$B$324,2,0)</f>
        <v>SAMBAL BAWANG PEDAS 135ML</v>
      </c>
    </row>
    <row r="7" customFormat="false" ht="12.8" hidden="false" customHeight="false" outlineLevel="0" collapsed="false">
      <c r="A7" s="38" t="s">
        <v>0</v>
      </c>
      <c r="B7" s="39" t="s">
        <v>7</v>
      </c>
      <c r="C7" s="40" t="str">
        <f aca="false">VLOOKUP(B7,Sheet5!$A$1:$B$324,2,0)</f>
        <v>KECAP SEDAAP BOTOL 135 ML</v>
      </c>
    </row>
    <row r="8" customFormat="false" ht="12.8" hidden="false" customHeight="false" outlineLevel="0" collapsed="false">
      <c r="A8" s="38" t="s">
        <v>0</v>
      </c>
      <c r="B8" s="39" t="s">
        <v>8</v>
      </c>
      <c r="C8" s="40" t="str">
        <f aca="false">VLOOKUP(B8,Sheet5!$A$1:$B$324,2,0)</f>
        <v>MASAKO AYAM 11 G</v>
      </c>
    </row>
    <row r="9" customFormat="false" ht="12.8" hidden="false" customHeight="false" outlineLevel="0" collapsed="false">
      <c r="A9" s="38" t="s">
        <v>0</v>
      </c>
      <c r="B9" s="39" t="s">
        <v>9</v>
      </c>
      <c r="C9" s="40" t="str">
        <f aca="false">VLOOKUP(B9,Sheet5!$A$1:$B$324,2,0)</f>
        <v>GABIN UBM</v>
      </c>
    </row>
    <row r="10" customFormat="false" ht="12.8" hidden="false" customHeight="false" outlineLevel="0" collapsed="false">
      <c r="A10" s="38" t="s">
        <v>10</v>
      </c>
      <c r="B10" s="39" t="s">
        <v>11</v>
      </c>
      <c r="C10" s="40" t="str">
        <f aca="false">VLOOKUP(B10,Sheet5!$A$1:$B$324,2,0)</f>
        <v>MAMYPOKO PANTS STANDART L 44</v>
      </c>
    </row>
    <row r="11" customFormat="false" ht="12.8" hidden="false" customHeight="false" outlineLevel="0" collapsed="false">
      <c r="A11" s="38" t="s">
        <v>10</v>
      </c>
      <c r="B11" s="39" t="s">
        <v>12</v>
      </c>
      <c r="C11" s="40" t="str">
        <f aca="false">VLOOKUP(B11,Sheet5!$A$1:$B$324,2,0)</f>
        <v>VAPE ORANGE 600 ML</v>
      </c>
    </row>
    <row r="12" customFormat="false" ht="12.8" hidden="false" customHeight="false" outlineLevel="0" collapsed="false">
      <c r="A12" s="38" t="s">
        <v>10</v>
      </c>
      <c r="B12" s="39" t="s">
        <v>13</v>
      </c>
      <c r="C12" s="40" t="str">
        <f aca="false">VLOOKUP(B12,Sheet5!$A$1:$B$324,2,0)</f>
        <v>BAYGON LIQ ELEKTRIK</v>
      </c>
    </row>
    <row r="13" customFormat="false" ht="12.8" hidden="false" customHeight="false" outlineLevel="0" collapsed="false">
      <c r="A13" s="38" t="s">
        <v>10</v>
      </c>
      <c r="B13" s="39" t="s">
        <v>14</v>
      </c>
      <c r="C13" s="40" t="str">
        <f aca="false">VLOOKUP(B13,Sheet5!$A$1:$B$324,2,0)</f>
        <v>SAMPOERNA 12</v>
      </c>
    </row>
    <row r="14" customFormat="false" ht="12.8" hidden="false" customHeight="false" outlineLevel="0" collapsed="false">
      <c r="A14" s="38" t="s">
        <v>10</v>
      </c>
      <c r="B14" s="39" t="s">
        <v>15</v>
      </c>
      <c r="C14" s="40" t="str">
        <f aca="false">VLOOKUP(B14,Sheet5!$A$1:$B$324,2,0)</f>
        <v>CONCERTO OLYMPIA CUP 80ML</v>
      </c>
    </row>
    <row r="15" customFormat="false" ht="12.8" hidden="false" customHeight="false" outlineLevel="0" collapsed="false">
      <c r="A15" s="38" t="s">
        <v>10</v>
      </c>
      <c r="B15" s="39" t="s">
        <v>16</v>
      </c>
      <c r="C15" s="40" t="str">
        <f aca="false">VLOOKUP(B15,Sheet5!$A$1:$B$324,2,0)</f>
        <v>FRISIAN FLAG FULL CREAM GOLD 490G</v>
      </c>
    </row>
    <row r="16" customFormat="false" ht="12.8" hidden="false" customHeight="false" outlineLevel="0" collapsed="false">
      <c r="A16" s="38" t="s">
        <v>10</v>
      </c>
      <c r="B16" s="39" t="s">
        <v>17</v>
      </c>
      <c r="C16" s="40" t="str">
        <f aca="false">VLOOKUP(B16,Sheet5!$A$1:$B$324,2,0)</f>
        <v>KINDER JOY GIRL</v>
      </c>
    </row>
    <row r="17" customFormat="false" ht="12.8" hidden="false" customHeight="false" outlineLevel="0" collapsed="false">
      <c r="A17" s="38" t="s">
        <v>10</v>
      </c>
      <c r="B17" s="39" t="s">
        <v>18</v>
      </c>
      <c r="C17" s="40" t="str">
        <f aca="false">VLOOKUP(B17,Sheet5!$A$1:$B$324,2,0)</f>
        <v>QTELA SINGKONG 185 G</v>
      </c>
    </row>
    <row r="18" customFormat="false" ht="12.8" hidden="false" customHeight="false" outlineLevel="0" collapsed="false">
      <c r="A18" s="38" t="s">
        <v>10</v>
      </c>
      <c r="B18" s="39" t="s">
        <v>19</v>
      </c>
      <c r="C18" s="40" t="str">
        <f aca="false">VLOOKUP(B18,Sheet5!$A$1:$B$324,2,0)</f>
        <v>DANCOW ADVANCED EXCELNUTRI VANILA 800 G</v>
      </c>
    </row>
    <row r="19" customFormat="false" ht="12.8" hidden="false" customHeight="false" outlineLevel="0" collapsed="false">
      <c r="A19" s="38" t="s">
        <v>20</v>
      </c>
      <c r="B19" s="39" t="s">
        <v>21</v>
      </c>
      <c r="C19" s="40" t="str">
        <f aca="false">VLOOKUP(B19,Sheet5!$A$1:$B$324,2,0)</f>
        <v>SO KLIN SOFTERGENT RED 1.8 KG</v>
      </c>
    </row>
    <row r="20" customFormat="false" ht="12.8" hidden="false" customHeight="false" outlineLevel="0" collapsed="false">
      <c r="A20" s="38" t="s">
        <v>20</v>
      </c>
      <c r="B20" s="39" t="s">
        <v>22</v>
      </c>
      <c r="C20" s="40" t="str">
        <f aca="false">VLOOKUP(B20,Sheet5!$A$1:$B$324,2,0)</f>
        <v>WPC FLOWER GARDEN 800 ML</v>
      </c>
    </row>
    <row r="21" customFormat="false" ht="12.8" hidden="false" customHeight="false" outlineLevel="0" collapsed="false">
      <c r="A21" s="38" t="s">
        <v>20</v>
      </c>
      <c r="B21" s="39" t="s">
        <v>23</v>
      </c>
      <c r="C21" s="40" t="str">
        <f aca="false">VLOOKUP(B21,Sheet5!$A$1:$B$324,2,0)</f>
        <v>DAHLIA NTB</v>
      </c>
    </row>
    <row r="22" customFormat="false" ht="12.8" hidden="false" customHeight="false" outlineLevel="0" collapsed="false">
      <c r="A22" s="38" t="s">
        <v>20</v>
      </c>
      <c r="B22" s="39" t="s">
        <v>24</v>
      </c>
      <c r="C22" s="40" t="str">
        <f aca="false">VLOOKUP(B22,Sheet5!$A$1:$B$324,2,0)</f>
        <v>ULTRA MILK LFHC PLAIN 1000ML</v>
      </c>
    </row>
    <row r="23" customFormat="false" ht="12.8" hidden="false" customHeight="false" outlineLevel="0" collapsed="false">
      <c r="A23" s="38" t="s">
        <v>20</v>
      </c>
      <c r="B23" s="39" t="s">
        <v>25</v>
      </c>
      <c r="C23" s="40" t="str">
        <f aca="false">VLOOKUP(B23,Sheet5!$A$1:$B$324,2,0)</f>
        <v>OMELA 370G</v>
      </c>
    </row>
    <row r="24" customFormat="false" ht="12.8" hidden="false" customHeight="false" outlineLevel="0" collapsed="false">
      <c r="A24" s="38" t="s">
        <v>20</v>
      </c>
      <c r="B24" s="39" t="s">
        <v>26</v>
      </c>
      <c r="C24" s="40" t="str">
        <f aca="false">VLOOKUP(B24,Sheet5!$A$1:$B$324,2,0)</f>
        <v>NESTLE CARNATION 370G</v>
      </c>
    </row>
    <row r="25" customFormat="false" ht="12.8" hidden="false" customHeight="false" outlineLevel="0" collapsed="false">
      <c r="A25" s="38" t="s">
        <v>20</v>
      </c>
      <c r="B25" s="39" t="s">
        <v>27</v>
      </c>
      <c r="C25" s="40" t="str">
        <f aca="false">VLOOKUP(B25,Sheet5!$A$1:$B$324,2,0)</f>
        <v>MAIZENA 150 G</v>
      </c>
    </row>
    <row r="26" customFormat="false" ht="12.8" hidden="false" customHeight="false" outlineLevel="0" collapsed="false">
      <c r="A26" s="38" t="s">
        <v>20</v>
      </c>
      <c r="B26" s="39" t="s">
        <v>28</v>
      </c>
      <c r="C26" s="40" t="str">
        <f aca="false">VLOOKUP(B26,Sheet5!$A$1:$B$324,2,0)</f>
        <v>AGAR-AGAR SWALLOW</v>
      </c>
    </row>
    <row r="27" customFormat="false" ht="12.8" hidden="false" customHeight="false" outlineLevel="0" collapsed="false">
      <c r="A27" s="38" t="s">
        <v>20</v>
      </c>
      <c r="B27" s="39" t="s">
        <v>29</v>
      </c>
      <c r="C27" s="40" t="str">
        <f aca="false">VLOOKUP(B27,Sheet5!$A$1:$B$324,2,0)</f>
        <v>COTTON BUDS EXTRA FINE 100</v>
      </c>
    </row>
    <row r="28" customFormat="false" ht="12.8" hidden="false" customHeight="false" outlineLevel="0" collapsed="false">
      <c r="A28" s="38" t="s">
        <v>20</v>
      </c>
      <c r="B28" s="39" t="s">
        <v>30</v>
      </c>
      <c r="C28" s="40" t="str">
        <f aca="false">VLOOKUP(B28,Sheet5!$A$1:$B$324,2,0)</f>
        <v>TEPUNG BUMBU KRISPI 225G</v>
      </c>
    </row>
    <row r="29" customFormat="false" ht="12.8" hidden="false" customHeight="false" outlineLevel="0" collapsed="false">
      <c r="A29" s="38" t="s">
        <v>20</v>
      </c>
      <c r="B29" s="39" t="s">
        <v>31</v>
      </c>
      <c r="C29" s="40" t="str">
        <f aca="false">VLOOKUP(B29,Sheet5!$A$1:$B$324,2,0)</f>
        <v>LADAKU MERICA BUBUK</v>
      </c>
    </row>
    <row r="30" customFormat="false" ht="12.8" hidden="false" customHeight="false" outlineLevel="0" collapsed="false">
      <c r="A30" s="38" t="s">
        <v>20</v>
      </c>
      <c r="B30" s="39" t="s">
        <v>32</v>
      </c>
      <c r="C30" s="40" t="str">
        <f aca="false">VLOOKUP(B30,Sheet5!$A$1:$B$324,2,0)</f>
        <v>DESAKU KETUMBAR 15 G</v>
      </c>
    </row>
    <row r="31" customFormat="false" ht="12.8" hidden="false" customHeight="false" outlineLevel="0" collapsed="false">
      <c r="A31" s="38" t="s">
        <v>33</v>
      </c>
      <c r="B31" s="39" t="s">
        <v>34</v>
      </c>
      <c r="C31" s="40" t="str">
        <f aca="false">VLOOKUP(B31,Sheet5!$A$1:$B$324,2,0)</f>
        <v>WAFER TANGO PLAYTOZ 52G</v>
      </c>
    </row>
    <row r="32" customFormat="false" ht="12.8" hidden="false" customHeight="false" outlineLevel="0" collapsed="false">
      <c r="A32" s="38" t="s">
        <v>33</v>
      </c>
      <c r="B32" s="39" t="s">
        <v>35</v>
      </c>
      <c r="C32" s="40" t="str">
        <f aca="false">VLOOKUP(B32,Sheet5!$A$1:$B$324,2,0)</f>
        <v>INDOMIE KALDU AYAM 75G</v>
      </c>
    </row>
    <row r="33" customFormat="false" ht="12.8" hidden="false" customHeight="false" outlineLevel="0" collapsed="false">
      <c r="A33" s="38" t="s">
        <v>33</v>
      </c>
      <c r="B33" s="39" t="s">
        <v>36</v>
      </c>
      <c r="C33" s="40" t="str">
        <f aca="false">VLOOKUP(B33,Sheet5!$A$1:$B$324,2,0)</f>
        <v>INDOMIE GORENG SAMBAL RICA 85G</v>
      </c>
    </row>
    <row r="34" customFormat="false" ht="12.8" hidden="false" customHeight="false" outlineLevel="0" collapsed="false">
      <c r="A34" s="38" t="s">
        <v>33</v>
      </c>
      <c r="B34" s="39" t="s">
        <v>37</v>
      </c>
      <c r="C34" s="40" t="str">
        <f aca="false">VLOOKUP(B34,Sheet5!$A$1:$B$324,2,0)</f>
        <v>SUKRO BBQ 140 G</v>
      </c>
    </row>
    <row r="35" customFormat="false" ht="12.8" hidden="false" customHeight="false" outlineLevel="0" collapsed="false">
      <c r="A35" s="38" t="s">
        <v>33</v>
      </c>
      <c r="B35" s="39" t="s">
        <v>38</v>
      </c>
      <c r="C35" s="40" t="str">
        <f aca="false">VLOOKUP(B35,Sheet5!$A$1:$B$324,2,0)</f>
        <v>MINI PUFF</v>
      </c>
    </row>
    <row r="36" customFormat="false" ht="12.8" hidden="false" customHeight="false" outlineLevel="0" collapsed="false">
      <c r="A36" s="38" t="s">
        <v>33</v>
      </c>
      <c r="B36" s="39" t="s">
        <v>39</v>
      </c>
      <c r="C36" s="40" t="str">
        <f aca="false">VLOOKUP(B36,Sheet5!$A$1:$B$324,2,0)</f>
        <v>KAPAS KHARISMA 30G</v>
      </c>
    </row>
    <row r="37" customFormat="false" ht="12.8" hidden="false" customHeight="false" outlineLevel="0" collapsed="false">
      <c r="A37" s="38" t="s">
        <v>33</v>
      </c>
      <c r="B37" s="39" t="s">
        <v>40</v>
      </c>
      <c r="C37" s="40" t="str">
        <f aca="false">VLOOKUP(B37,Sheet5!$A$1:$B$324,2,0)</f>
        <v>SARIWANGI 100 TEA BAG 2 1.85 G</v>
      </c>
    </row>
    <row r="38" customFormat="false" ht="12.8" hidden="false" customHeight="false" outlineLevel="0" collapsed="false">
      <c r="A38" s="38" t="s">
        <v>33</v>
      </c>
      <c r="B38" s="39" t="s">
        <v>41</v>
      </c>
      <c r="C38" s="40" t="str">
        <f aca="false">VLOOKUP(B38,Sheet5!$A$1:$B$324,2,0)</f>
        <v>SPON SINAR</v>
      </c>
    </row>
    <row r="39" customFormat="false" ht="12.8" hidden="false" customHeight="false" outlineLevel="0" collapsed="false">
      <c r="A39" s="38" t="s">
        <v>33</v>
      </c>
      <c r="B39" s="39" t="s">
        <v>42</v>
      </c>
      <c r="C39" s="40" t="str">
        <f aca="false">VLOOKUP(B39,Sheet5!$A$1:$B$324,2,0)</f>
        <v>BETTER SANDWICH BISKUIT 22GX10</v>
      </c>
    </row>
    <row r="40" customFormat="false" ht="12.8" hidden="false" customHeight="false" outlineLevel="0" collapsed="false">
      <c r="A40" s="38" t="s">
        <v>33</v>
      </c>
      <c r="B40" s="39" t="s">
        <v>43</v>
      </c>
      <c r="C40" s="40" t="str">
        <f aca="false">VLOOKUP(B40,Sheet5!$A$1:$B$324,2,0)</f>
        <v>YUPI ZUGI ZAGI ZUG</v>
      </c>
    </row>
    <row r="41" customFormat="false" ht="12.8" hidden="false" customHeight="false" outlineLevel="0" collapsed="false">
      <c r="A41" s="38" t="s">
        <v>33</v>
      </c>
      <c r="B41" s="39" t="s">
        <v>44</v>
      </c>
      <c r="C41" s="40" t="str">
        <f aca="false">VLOOKUP(B41,Sheet5!$A$1:$B$324,2,0)</f>
        <v>BEAR BRAND 189ML</v>
      </c>
    </row>
    <row r="42" customFormat="false" ht="12.8" hidden="false" customHeight="false" outlineLevel="0" collapsed="false">
      <c r="A42" s="38" t="s">
        <v>33</v>
      </c>
      <c r="B42" s="39" t="s">
        <v>45</v>
      </c>
      <c r="C42" s="40" t="str">
        <f aca="false">VLOOKUP(B42,Sheet5!$A$1:$B$324,2,0)</f>
        <v>ABC KECAP MANIS REFILLE 520ML</v>
      </c>
    </row>
    <row r="43" customFormat="false" ht="12.8" hidden="false" customHeight="false" outlineLevel="0" collapsed="false">
      <c r="A43" s="38" t="s">
        <v>33</v>
      </c>
      <c r="B43" s="39" t="s">
        <v>46</v>
      </c>
      <c r="C43" s="40" t="str">
        <f aca="false">VLOOKUP(B43,Sheet5!$A$1:$B$324,2,0)</f>
        <v>ROYCO RASA AYAM 9 G X 12</v>
      </c>
    </row>
    <row r="44" customFormat="false" ht="12.8" hidden="false" customHeight="false" outlineLevel="0" collapsed="false">
      <c r="A44" s="38" t="s">
        <v>33</v>
      </c>
      <c r="B44" s="39" t="s">
        <v>47</v>
      </c>
      <c r="C44" s="40" t="str">
        <f aca="false">VLOOKUP(B44,Sheet5!$A$1:$B$324,2,0)</f>
        <v>CB H. LOTION COCONUT &amp; ALOEVERA 50 ML</v>
      </c>
    </row>
    <row r="45" customFormat="false" ht="12.8" hidden="false" customHeight="false" outlineLevel="0" collapsed="false">
      <c r="A45" s="38" t="s">
        <v>48</v>
      </c>
      <c r="B45" s="39" t="s">
        <v>1</v>
      </c>
      <c r="C45" s="40" t="str">
        <f aca="false">VLOOKUP(B45,Sheet5!$A$1:$B$324,2,0)</f>
        <v>MINYAK BIMOLI 2L REFFIL</v>
      </c>
    </row>
    <row r="46" customFormat="false" ht="12.8" hidden="false" customHeight="false" outlineLevel="0" collapsed="false">
      <c r="A46" s="38" t="s">
        <v>48</v>
      </c>
      <c r="B46" s="39" t="s">
        <v>49</v>
      </c>
      <c r="C46" s="40" t="str">
        <f aca="false">VLOOKUP(B46,Sheet5!$A$1:$B$324,2,0)</f>
        <v>ABC TOMATO KETCHUP 135ML</v>
      </c>
    </row>
    <row r="47" customFormat="false" ht="12.8" hidden="false" customHeight="false" outlineLevel="0" collapsed="false">
      <c r="A47" s="38" t="s">
        <v>48</v>
      </c>
      <c r="B47" s="39" t="s">
        <v>50</v>
      </c>
      <c r="C47" s="40" t="str">
        <f aca="false">VLOOKUP(B47,Sheet5!$A$1:$B$324,2,0)</f>
        <v>SAORI 133 ML</v>
      </c>
    </row>
    <row r="48" customFormat="false" ht="12.8" hidden="false" customHeight="false" outlineLevel="0" collapsed="false">
      <c r="A48" s="38" t="s">
        <v>48</v>
      </c>
      <c r="B48" s="39" t="s">
        <v>51</v>
      </c>
      <c r="C48" s="40" t="str">
        <f aca="false">VLOOKUP(B48,Sheet5!$A$1:$B$324,2,0)</f>
        <v>SEDAAP SP 220 ML</v>
      </c>
    </row>
    <row r="49" customFormat="false" ht="12.8" hidden="false" customHeight="false" outlineLevel="0" collapsed="false">
      <c r="A49" s="38" t="s">
        <v>48</v>
      </c>
      <c r="B49" s="39" t="s">
        <v>52</v>
      </c>
      <c r="C49" s="40" t="str">
        <f aca="false">VLOOKUP(B49,Sheet5!$A$1:$B$324,2,0)</f>
        <v>PEPSODENT WHITE 225 G</v>
      </c>
    </row>
    <row r="50" customFormat="false" ht="12.8" hidden="false" customHeight="false" outlineLevel="0" collapsed="false">
      <c r="A50" s="38" t="s">
        <v>48</v>
      </c>
      <c r="B50" s="39" t="s">
        <v>53</v>
      </c>
      <c r="C50" s="40" t="str">
        <f aca="false">VLOOKUP(B50,Sheet5!$A$1:$B$324,2,0)</f>
        <v>SAJIKU CAPCAY</v>
      </c>
    </row>
    <row r="51" customFormat="false" ht="12.8" hidden="false" customHeight="false" outlineLevel="0" collapsed="false">
      <c r="A51" s="38" t="s">
        <v>48</v>
      </c>
      <c r="B51" s="39" t="s">
        <v>31</v>
      </c>
      <c r="C51" s="40" t="str">
        <f aca="false">VLOOKUP(B51,Sheet5!$A$1:$B$324,2,0)</f>
        <v>LADAKU MERICA BUBUK</v>
      </c>
    </row>
    <row r="52" customFormat="false" ht="12.8" hidden="false" customHeight="false" outlineLevel="0" collapsed="false">
      <c r="A52" s="38" t="s">
        <v>48</v>
      </c>
      <c r="B52" s="39" t="s">
        <v>54</v>
      </c>
      <c r="C52" s="40" t="str">
        <f aca="false">VLOOKUP(B52,Sheet5!$A$1:$B$324,2,0)</f>
        <v>BIORE FLORAL SPA 250 ML</v>
      </c>
    </row>
    <row r="53" customFormat="false" ht="12.8" hidden="false" customHeight="false" outlineLevel="0" collapsed="false">
      <c r="A53" s="38" t="s">
        <v>48</v>
      </c>
      <c r="B53" s="39" t="s">
        <v>55</v>
      </c>
      <c r="C53" s="40" t="str">
        <f aca="false">VLOOKUP(B53,Sheet5!$A$1:$B$324,2,0)</f>
        <v>BIORE COMFORT MILD 250 ML</v>
      </c>
    </row>
    <row r="54" customFormat="false" ht="12.8" hidden="false" customHeight="false" outlineLevel="0" collapsed="false">
      <c r="A54" s="38" t="s">
        <v>48</v>
      </c>
      <c r="B54" s="39" t="s">
        <v>56</v>
      </c>
      <c r="C54" s="40" t="str">
        <f aca="false">VLOOKUP(B54,Sheet5!$A$1:$B$324,2,0)</f>
        <v>VIENNA LULUR GOATS MILK</v>
      </c>
    </row>
    <row r="55" customFormat="false" ht="12.8" hidden="false" customHeight="false" outlineLevel="0" collapsed="false">
      <c r="A55" s="38" t="s">
        <v>57</v>
      </c>
      <c r="B55" s="39" t="s">
        <v>58</v>
      </c>
      <c r="C55" s="40" t="str">
        <f aca="false">VLOOKUP(B55,Sheet5!$A$1:$B$324,2,0)</f>
        <v>MERRIES PANTS L-20</v>
      </c>
    </row>
    <row r="56" customFormat="false" ht="12.8" hidden="false" customHeight="false" outlineLevel="0" collapsed="false">
      <c r="A56" s="38" t="s">
        <v>57</v>
      </c>
      <c r="B56" s="39" t="s">
        <v>59</v>
      </c>
      <c r="C56" s="40" t="str">
        <f aca="false">VLOOKUP(B56,Sheet5!$A$1:$B$324,2,0)</f>
        <v>MINYAK SOVIA 1L</v>
      </c>
    </row>
    <row r="57" customFormat="false" ht="12.8" hidden="false" customHeight="false" outlineLevel="0" collapsed="false">
      <c r="A57" s="38" t="s">
        <v>57</v>
      </c>
      <c r="B57" s="39" t="s">
        <v>60</v>
      </c>
      <c r="C57" s="40" t="str">
        <f aca="false">VLOOKUP(B57,Sheet5!$A$1:$B$324,2,0)</f>
        <v>INTERMI SOTO</v>
      </c>
    </row>
    <row r="58" customFormat="false" ht="12.8" hidden="false" customHeight="false" outlineLevel="0" collapsed="false">
      <c r="A58" s="38" t="s">
        <v>57</v>
      </c>
      <c r="B58" s="39" t="s">
        <v>61</v>
      </c>
      <c r="C58" s="40" t="str">
        <f aca="false">VLOOKUP(B58,Sheet5!$A$1:$B$324,2,0)</f>
        <v>INTERMI GORENG</v>
      </c>
    </row>
    <row r="59" customFormat="false" ht="12.8" hidden="false" customHeight="false" outlineLevel="0" collapsed="false">
      <c r="A59" s="38" t="s">
        <v>57</v>
      </c>
      <c r="B59" s="39" t="s">
        <v>6</v>
      </c>
      <c r="C59" s="40" t="str">
        <f aca="false">VLOOKUP(B59,Sheet5!$A$1:$B$324,2,0)</f>
        <v>SAMBAL BAWANG PEDAS 135ML</v>
      </c>
    </row>
    <row r="60" customFormat="false" ht="12.8" hidden="false" customHeight="false" outlineLevel="0" collapsed="false">
      <c r="A60" s="38" t="s">
        <v>57</v>
      </c>
      <c r="B60" s="39" t="s">
        <v>62</v>
      </c>
      <c r="C60" s="40" t="str">
        <f aca="false">VLOOKUP(B60,Sheet5!$A$1:$B$324,2,0)</f>
        <v>YUPI BEAT ME</v>
      </c>
    </row>
    <row r="61" customFormat="false" ht="12.8" hidden="false" customHeight="false" outlineLevel="0" collapsed="false">
      <c r="A61" s="38" t="s">
        <v>57</v>
      </c>
      <c r="B61" s="39" t="s">
        <v>63</v>
      </c>
      <c r="C61" s="40" t="str">
        <f aca="false">VLOOKUP(B61,Sheet5!$A$1:$B$324,2,0)</f>
        <v>TOTAL PUTIH PLUS</v>
      </c>
    </row>
    <row r="62" customFormat="false" ht="12.8" hidden="false" customHeight="false" outlineLevel="0" collapsed="false">
      <c r="A62" s="38" t="s">
        <v>57</v>
      </c>
      <c r="B62" s="39" t="s">
        <v>64</v>
      </c>
      <c r="C62" s="40" t="str">
        <f aca="false">VLOOKUP(B62,Sheet5!$A$1:$B$324,2,0)</f>
        <v>MINYAK KAYU PUTIH 60 ML</v>
      </c>
    </row>
    <row r="63" customFormat="false" ht="12.8" hidden="false" customHeight="false" outlineLevel="0" collapsed="false">
      <c r="A63" s="38" t="s">
        <v>57</v>
      </c>
      <c r="B63" s="39" t="s">
        <v>4</v>
      </c>
      <c r="C63" s="40" t="str">
        <f aca="false">VLOOKUP(B63,Sheet5!$A$1:$B$324,2,0)</f>
        <v>ROYALE SWEET FLORAL</v>
      </c>
    </row>
    <row r="64" customFormat="false" ht="12.8" hidden="false" customHeight="false" outlineLevel="0" collapsed="false">
      <c r="A64" s="38" t="s">
        <v>65</v>
      </c>
      <c r="B64" s="39" t="s">
        <v>66</v>
      </c>
      <c r="C64" s="40" t="str">
        <f aca="false">VLOOKUP(B64,Sheet5!$A$1:$B$324,2,0)</f>
        <v>MINYAK GORENG BIMOLI REFF 1L</v>
      </c>
    </row>
    <row r="65" customFormat="false" ht="12.8" hidden="false" customHeight="false" outlineLevel="0" collapsed="false">
      <c r="A65" s="38" t="s">
        <v>65</v>
      </c>
      <c r="B65" s="39" t="s">
        <v>67</v>
      </c>
      <c r="C65" s="40" t="str">
        <f aca="false">VLOOKUP(B65,Sheet5!$A$1:$B$324,2,0)</f>
        <v>ICHITAN BROWN SUGAR</v>
      </c>
    </row>
    <row r="66" customFormat="false" ht="12.8" hidden="false" customHeight="false" outlineLevel="0" collapsed="false">
      <c r="A66" s="38" t="s">
        <v>65</v>
      </c>
      <c r="B66" s="39" t="s">
        <v>68</v>
      </c>
      <c r="C66" s="40" t="str">
        <f aca="false">VLOOKUP(B66,Sheet5!$A$1:$B$324,2,0)</f>
        <v>FRISIAN FLAG FULL CREAM GOLD 370G</v>
      </c>
    </row>
    <row r="67" customFormat="false" ht="12.8" hidden="false" customHeight="false" outlineLevel="0" collapsed="false">
      <c r="A67" s="38" t="s">
        <v>65</v>
      </c>
      <c r="B67" s="39" t="s">
        <v>69</v>
      </c>
      <c r="C67" s="40" t="str">
        <f aca="false">VLOOKUP(B67,Sheet5!$A$1:$B$324,2,0)</f>
        <v>FRISIAN FLAG COKLAT 370G</v>
      </c>
    </row>
    <row r="68" customFormat="false" ht="12.8" hidden="false" customHeight="false" outlineLevel="0" collapsed="false">
      <c r="A68" s="38" t="s">
        <v>65</v>
      </c>
      <c r="B68" s="39" t="s">
        <v>70</v>
      </c>
      <c r="C68" s="40" t="str">
        <f aca="false">VLOOKUP(B68,Sheet5!$A$1:$B$324,2,0)</f>
        <v>ULTRA MILK STROBERI 250ML</v>
      </c>
    </row>
    <row r="69" customFormat="false" ht="12.8" hidden="false" customHeight="false" outlineLevel="0" collapsed="false">
      <c r="A69" s="38" t="s">
        <v>65</v>
      </c>
      <c r="B69" s="39" t="s">
        <v>8</v>
      </c>
      <c r="C69" s="40" t="str">
        <f aca="false">VLOOKUP(B69,Sheet5!$A$1:$B$324,2,0)</f>
        <v>MASAKO AYAM 11 G</v>
      </c>
    </row>
    <row r="70" customFormat="false" ht="12.8" hidden="false" customHeight="false" outlineLevel="0" collapsed="false">
      <c r="A70" s="38" t="s">
        <v>65</v>
      </c>
      <c r="B70" s="39" t="s">
        <v>71</v>
      </c>
      <c r="C70" s="40" t="str">
        <f aca="false">VLOOKUP(B70,Sheet5!$A$1:$B$324,2,0)</f>
        <v>KECAP ABC 275 ML</v>
      </c>
    </row>
    <row r="71" customFormat="false" ht="12.8" hidden="false" customHeight="false" outlineLevel="0" collapsed="false">
      <c r="A71" s="38" t="s">
        <v>65</v>
      </c>
      <c r="B71" s="39" t="s">
        <v>72</v>
      </c>
      <c r="C71" s="40" t="str">
        <f aca="false">VLOOKUP(B71,Sheet5!$A$1:$B$324,2,0)</f>
        <v>AJINOMOTO 250 G</v>
      </c>
    </row>
    <row r="72" customFormat="false" ht="12.8" hidden="false" customHeight="false" outlineLevel="0" collapsed="false">
      <c r="A72" s="38" t="s">
        <v>65</v>
      </c>
      <c r="B72" s="39" t="s">
        <v>31</v>
      </c>
      <c r="C72" s="40" t="str">
        <f aca="false">VLOOKUP(B72,Sheet5!$A$1:$B$324,2,0)</f>
        <v>LADAKU MERICA BUBUK</v>
      </c>
    </row>
    <row r="73" customFormat="false" ht="12.8" hidden="false" customHeight="false" outlineLevel="0" collapsed="false">
      <c r="A73" s="38" t="s">
        <v>65</v>
      </c>
      <c r="B73" s="39" t="s">
        <v>28</v>
      </c>
      <c r="C73" s="40" t="str">
        <f aca="false">VLOOKUP(B73,Sheet5!$A$1:$B$324,2,0)</f>
        <v>AGAR-AGAR SWALLOW</v>
      </c>
    </row>
    <row r="74" customFormat="false" ht="12.8" hidden="false" customHeight="false" outlineLevel="0" collapsed="false">
      <c r="A74" s="38" t="s">
        <v>73</v>
      </c>
      <c r="B74" s="39" t="s">
        <v>74</v>
      </c>
      <c r="C74" s="40" t="str">
        <f aca="false">VLOOKUP(B74,Sheet5!$A$1:$B$324,2,0)</f>
        <v>POP MIE SOTO AYAM NASI</v>
      </c>
    </row>
    <row r="75" customFormat="false" ht="12.8" hidden="false" customHeight="false" outlineLevel="0" collapsed="false">
      <c r="A75" s="38" t="s">
        <v>73</v>
      </c>
      <c r="B75" s="39" t="s">
        <v>75</v>
      </c>
      <c r="C75" s="40" t="str">
        <f aca="false">VLOOKUP(B75,Sheet5!$A$1:$B$324,2,0)</f>
        <v>PASEO SMART FACIAL TISSUE 250 S</v>
      </c>
    </row>
    <row r="76" customFormat="false" ht="12.8" hidden="false" customHeight="false" outlineLevel="0" collapsed="false">
      <c r="A76" s="38" t="s">
        <v>73</v>
      </c>
      <c r="B76" s="39" t="s">
        <v>76</v>
      </c>
      <c r="C76" s="40" t="str">
        <f aca="false">VLOOKUP(B76,Sheet5!$A$1:$B$324,2,0)</f>
        <v>CUSSONS BABY PROTECT CARE 50 S</v>
      </c>
    </row>
    <row r="77" customFormat="false" ht="12.8" hidden="false" customHeight="false" outlineLevel="0" collapsed="false">
      <c r="A77" s="38" t="s">
        <v>73</v>
      </c>
      <c r="B77" s="39" t="s">
        <v>77</v>
      </c>
      <c r="C77" s="40" t="str">
        <f aca="false">VLOOKUP(B77,Sheet5!$A$1:$B$324,2,0)</f>
        <v>YUPI CHOCO GLEE</v>
      </c>
    </row>
    <row r="78" customFormat="false" ht="12.8" hidden="false" customHeight="false" outlineLevel="0" collapsed="false">
      <c r="A78" s="38" t="s">
        <v>73</v>
      </c>
      <c r="B78" s="39" t="s">
        <v>78</v>
      </c>
      <c r="C78" s="40" t="str">
        <f aca="false">VLOOKUP(B78,Sheet5!$A$1:$B$324,2,0)</f>
        <v>HEROCYN BABY 100 G</v>
      </c>
    </row>
    <row r="79" customFormat="false" ht="12.8" hidden="false" customHeight="false" outlineLevel="0" collapsed="false">
      <c r="A79" s="38" t="s">
        <v>73</v>
      </c>
      <c r="B79" s="39" t="s">
        <v>79</v>
      </c>
      <c r="C79" s="40" t="str">
        <f aca="false">VLOOKUP(B79,Sheet5!$A$1:$B$324,2,0)</f>
        <v>POCKY CHOCO BANANA</v>
      </c>
    </row>
    <row r="80" customFormat="false" ht="12.8" hidden="false" customHeight="false" outlineLevel="0" collapsed="false">
      <c r="A80" s="38" t="s">
        <v>73</v>
      </c>
      <c r="B80" s="39" t="s">
        <v>80</v>
      </c>
      <c r="C80" s="40" t="str">
        <f aca="false">VLOOKUP(B80,Sheet5!$A$1:$B$324,2,0)</f>
        <v>WAFER COKLAT CREAM 260 G</v>
      </c>
    </row>
    <row r="81" customFormat="false" ht="12.8" hidden="false" customHeight="false" outlineLevel="0" collapsed="false">
      <c r="A81" s="38" t="s">
        <v>73</v>
      </c>
      <c r="B81" s="39" t="s">
        <v>81</v>
      </c>
      <c r="C81" s="40" t="str">
        <f aca="false">VLOOKUP(B81,Sheet5!$A$1:$B$324,2,0)</f>
        <v>YUPI NOODLES</v>
      </c>
    </row>
    <row r="82" customFormat="false" ht="12.8" hidden="false" customHeight="false" outlineLevel="0" collapsed="false">
      <c r="A82" s="38" t="s">
        <v>73</v>
      </c>
      <c r="B82" s="39" t="s">
        <v>82</v>
      </c>
      <c r="C82" s="40" t="str">
        <f aca="false">VLOOKUP(B82,Sheet5!$A$1:$B$324,2,0)</f>
        <v>YUPI PUZZLE</v>
      </c>
    </row>
    <row r="83" customFormat="false" ht="12.8" hidden="false" customHeight="false" outlineLevel="0" collapsed="false">
      <c r="A83" s="38" t="s">
        <v>73</v>
      </c>
      <c r="B83" s="39" t="s">
        <v>83</v>
      </c>
      <c r="C83" s="40" t="str">
        <f aca="false">VLOOKUP(B83,Sheet5!$A$1:$B$324,2,0)</f>
        <v>FF JUNIO BANANA 110ML</v>
      </c>
    </row>
    <row r="84" customFormat="false" ht="12.8" hidden="false" customHeight="false" outlineLevel="0" collapsed="false">
      <c r="A84" s="38" t="s">
        <v>73</v>
      </c>
      <c r="B84" s="39" t="s">
        <v>84</v>
      </c>
      <c r="C84" s="40" t="str">
        <f aca="false">VLOOKUP(B84,Sheet5!$A$1:$B$324,2,0)</f>
        <v>KACANG SANGHAI RASA ORIGINAL 225G</v>
      </c>
    </row>
    <row r="85" customFormat="false" ht="12.8" hidden="false" customHeight="false" outlineLevel="0" collapsed="false">
      <c r="A85" s="38" t="s">
        <v>73</v>
      </c>
      <c r="B85" s="39" t="s">
        <v>85</v>
      </c>
      <c r="C85" s="40" t="str">
        <f aca="false">VLOOKUP(B85,Sheet5!$A$1:$B$324,2,0)</f>
        <v>KACANG KORO ORIGINAL</v>
      </c>
    </row>
    <row r="86" customFormat="false" ht="12.8" hidden="false" customHeight="false" outlineLevel="0" collapsed="false">
      <c r="A86" s="38" t="s">
        <v>73</v>
      </c>
      <c r="B86" s="39" t="s">
        <v>86</v>
      </c>
      <c r="C86" s="40" t="str">
        <f aca="false">VLOOKUP(B86,Sheet5!$A$1:$B$324,2,0)</f>
        <v>INACO IM COCO MANGGA</v>
      </c>
    </row>
    <row r="87" customFormat="false" ht="12.8" hidden="false" customHeight="false" outlineLevel="0" collapsed="false">
      <c r="A87" s="38" t="s">
        <v>73</v>
      </c>
      <c r="B87" s="39" t="s">
        <v>87</v>
      </c>
      <c r="C87" s="40" t="str">
        <f aca="false">VLOOKUP(B87,Sheet5!$A$1:$B$324,2,0)</f>
        <v>YUPI LYCHEE</v>
      </c>
    </row>
    <row r="88" customFormat="false" ht="12.8" hidden="false" customHeight="false" outlineLevel="0" collapsed="false">
      <c r="A88" s="38" t="s">
        <v>73</v>
      </c>
      <c r="B88" s="39" t="s">
        <v>88</v>
      </c>
      <c r="C88" s="40" t="str">
        <f aca="false">VLOOKUP(B88,Sheet5!$A$1:$B$324,2,0)</f>
        <v>YUPI STRAWBERRY</v>
      </c>
    </row>
    <row r="89" customFormat="false" ht="12.8" hidden="false" customHeight="false" outlineLevel="0" collapsed="false">
      <c r="A89" s="38" t="s">
        <v>89</v>
      </c>
      <c r="B89" s="39" t="s">
        <v>90</v>
      </c>
      <c r="C89" s="40" t="str">
        <f aca="false">VLOOKUP(B89,Sheet5!$A$1:$B$324,2,0)</f>
        <v>BIMOLI SPESIAL 5 L</v>
      </c>
    </row>
    <row r="90" customFormat="false" ht="12.8" hidden="false" customHeight="false" outlineLevel="0" collapsed="false">
      <c r="A90" s="38" t="s">
        <v>89</v>
      </c>
      <c r="B90" s="39" t="s">
        <v>91</v>
      </c>
      <c r="C90" s="40" t="str">
        <f aca="false">VLOOKUP(B90,Sheet5!$A$1:$B$324,2,0)</f>
        <v>NISSIN CRISPY CRACKERS 225 G</v>
      </c>
    </row>
    <row r="91" customFormat="false" ht="12.8" hidden="false" customHeight="false" outlineLevel="0" collapsed="false">
      <c r="A91" s="38" t="s">
        <v>89</v>
      </c>
      <c r="B91" s="39" t="s">
        <v>92</v>
      </c>
      <c r="C91" s="40" t="str">
        <f aca="false">VLOOKUP(B91,Sheet5!$A$1:$B$324,2,0)</f>
        <v>VANHOUTEN COCOA POWDER</v>
      </c>
    </row>
    <row r="92" customFormat="false" ht="12.8" hidden="false" customHeight="false" outlineLevel="0" collapsed="false">
      <c r="A92" s="38" t="s">
        <v>89</v>
      </c>
      <c r="B92" s="39" t="s">
        <v>93</v>
      </c>
      <c r="C92" s="40" t="str">
        <f aca="false">VLOOKUP(B92,Sheet5!$A$1:$B$324,2,0)</f>
        <v>FRISIAN FLAG KENTAL MANIS 370G</v>
      </c>
    </row>
    <row r="93" customFormat="false" ht="12.8" hidden="false" customHeight="false" outlineLevel="0" collapsed="false">
      <c r="A93" s="38" t="s">
        <v>89</v>
      </c>
      <c r="B93" s="39" t="s">
        <v>94</v>
      </c>
      <c r="C93" s="40" t="str">
        <f aca="false">VLOOKUP(B93,Sheet5!$A$1:$B$324,2,0)</f>
        <v>MIE SEDAAP GORENG RASA MI AYAM</v>
      </c>
    </row>
    <row r="94" customFormat="false" ht="12.8" hidden="false" customHeight="false" outlineLevel="0" collapsed="false">
      <c r="A94" s="38" t="s">
        <v>89</v>
      </c>
      <c r="B94" s="39" t="s">
        <v>95</v>
      </c>
      <c r="C94" s="40" t="str">
        <f aca="false">VLOOKUP(B94,Sheet5!$A$1:$B$324,2,0)</f>
        <v>PASEO 220 SHEET</v>
      </c>
    </row>
    <row r="95" customFormat="false" ht="12.8" hidden="false" customHeight="false" outlineLevel="0" collapsed="false">
      <c r="A95" s="38" t="s">
        <v>89</v>
      </c>
      <c r="B95" s="39" t="s">
        <v>71</v>
      </c>
      <c r="C95" s="40" t="str">
        <f aca="false">VLOOKUP(B95,Sheet5!$A$1:$B$324,2,0)</f>
        <v>KECAP ABC 275 ML</v>
      </c>
    </row>
    <row r="96" customFormat="false" ht="12.8" hidden="false" customHeight="false" outlineLevel="0" collapsed="false">
      <c r="A96" s="38" t="s">
        <v>89</v>
      </c>
      <c r="B96" s="39" t="s">
        <v>96</v>
      </c>
      <c r="C96" s="40" t="str">
        <f aca="false">VLOOKUP(B96,Sheet5!$A$1:$B$324,2,0)</f>
        <v>SELECTION SPC 120S</v>
      </c>
    </row>
    <row r="97" customFormat="false" ht="12.8" hidden="false" customHeight="false" outlineLevel="0" collapsed="false">
      <c r="A97" s="38" t="s">
        <v>89</v>
      </c>
      <c r="B97" s="39" t="s">
        <v>97</v>
      </c>
      <c r="C97" s="40" t="str">
        <f aca="false">VLOOKUP(B97,Sheet5!$A$1:$B$324,2,0)</f>
        <v>VAPE ORANGE 750 ML</v>
      </c>
    </row>
    <row r="98" customFormat="false" ht="12.8" hidden="false" customHeight="false" outlineLevel="0" collapsed="false">
      <c r="A98" s="38" t="s">
        <v>89</v>
      </c>
      <c r="B98" s="39" t="s">
        <v>98</v>
      </c>
      <c r="C98" s="40" t="str">
        <f aca="false">VLOOKUP(B98,Sheet5!$A$1:$B$324,2,0)</f>
        <v>DOVE ORIGINAL 40ML</v>
      </c>
    </row>
    <row r="99" customFormat="false" ht="12.8" hidden="false" customHeight="false" outlineLevel="0" collapsed="false">
      <c r="A99" s="38" t="s">
        <v>89</v>
      </c>
      <c r="B99" s="39" t="s">
        <v>99</v>
      </c>
      <c r="C99" s="40" t="str">
        <f aca="false">VLOOKUP(B99,Sheet5!$A$1:$B$324,2,0)</f>
        <v>LIFEBUOY MATCA GREEN TEA</v>
      </c>
    </row>
    <row r="100" customFormat="false" ht="12.8" hidden="false" customHeight="false" outlineLevel="0" collapsed="false">
      <c r="A100" s="38" t="s">
        <v>100</v>
      </c>
      <c r="B100" s="39" t="s">
        <v>1</v>
      </c>
      <c r="C100" s="40" t="str">
        <f aca="false">VLOOKUP(B100,Sheet5!$A$1:$B$324,2,0)</f>
        <v>MINYAK BIMOLI 2L REFFIL</v>
      </c>
    </row>
    <row r="101" customFormat="false" ht="12.8" hidden="false" customHeight="false" outlineLevel="0" collapsed="false">
      <c r="A101" s="38" t="s">
        <v>100</v>
      </c>
      <c r="B101" s="39" t="s">
        <v>101</v>
      </c>
      <c r="C101" s="40" t="str">
        <f aca="false">VLOOKUP(B101,Sheet5!$A$1:$B$324,2,0)</f>
        <v>BOOM WANGI BUNGA 400 G</v>
      </c>
    </row>
    <row r="102" customFormat="false" ht="12.8" hidden="false" customHeight="false" outlineLevel="0" collapsed="false">
      <c r="A102" s="38" t="s">
        <v>100</v>
      </c>
      <c r="B102" s="39" t="s">
        <v>102</v>
      </c>
      <c r="C102" s="40" t="str">
        <f aca="false">VLOOKUP(B102,Sheet5!$A$1:$B$324,2,0)</f>
        <v>SHINZUI MATSU 90G</v>
      </c>
    </row>
    <row r="103" customFormat="false" ht="12.8" hidden="false" customHeight="false" outlineLevel="0" collapsed="false">
      <c r="A103" s="38" t="s">
        <v>100</v>
      </c>
      <c r="B103" s="39" t="s">
        <v>103</v>
      </c>
      <c r="C103" s="40" t="str">
        <f aca="false">VLOOKUP(B103,Sheet5!$A$1:$B$324,2,0)</f>
        <v>ENZIM ANAK BUBBLE GUM 50 ML</v>
      </c>
    </row>
    <row r="104" customFormat="false" ht="12.8" hidden="false" customHeight="false" outlineLevel="0" collapsed="false">
      <c r="A104" s="38" t="s">
        <v>100</v>
      </c>
      <c r="B104" s="39" t="s">
        <v>104</v>
      </c>
      <c r="C104" s="40" t="str">
        <f aca="false">VLOOKUP(B104,Sheet5!$A$1:$B$324,2,0)</f>
        <v>SOFTEX DAUN SIRIH 20+2 NON WING PADS</v>
      </c>
    </row>
    <row r="105" customFormat="false" ht="12.8" hidden="false" customHeight="false" outlineLevel="0" collapsed="false">
      <c r="A105" s="38" t="s">
        <v>100</v>
      </c>
      <c r="B105" s="39" t="s">
        <v>2</v>
      </c>
      <c r="C105" s="40" t="str">
        <f aca="false">VLOOKUP(B105,Sheet5!$A$1:$B$324,2,0)</f>
        <v>SUNLIGHT LIME NEW REFF 455 ML</v>
      </c>
    </row>
    <row r="106" customFormat="false" ht="12.8" hidden="false" customHeight="false" outlineLevel="0" collapsed="false">
      <c r="A106" s="38" t="s">
        <v>100</v>
      </c>
      <c r="B106" s="39" t="s">
        <v>52</v>
      </c>
      <c r="C106" s="40" t="str">
        <f aca="false">VLOOKUP(B106,Sheet5!$A$1:$B$324,2,0)</f>
        <v>PEPSODENT WHITE 225 G</v>
      </c>
    </row>
    <row r="107" customFormat="false" ht="12.8" hidden="false" customHeight="false" outlineLevel="0" collapsed="false">
      <c r="A107" s="38" t="s">
        <v>100</v>
      </c>
      <c r="B107" s="39" t="s">
        <v>31</v>
      </c>
      <c r="C107" s="40" t="str">
        <f aca="false">VLOOKUP(B107,Sheet5!$A$1:$B$324,2,0)</f>
        <v>LADAKU MERICA BUBUK</v>
      </c>
    </row>
    <row r="108" customFormat="false" ht="12.8" hidden="false" customHeight="false" outlineLevel="0" collapsed="false">
      <c r="A108" s="38" t="s">
        <v>100</v>
      </c>
      <c r="B108" s="39" t="s">
        <v>105</v>
      </c>
      <c r="C108" s="40" t="str">
        <f aca="false">VLOOKUP(B108,Sheet5!$A$1:$B$324,2,0)</f>
        <v>VIENNA LULUR BENGKOANG &amp; MILK</v>
      </c>
    </row>
    <row r="109" customFormat="false" ht="12.8" hidden="false" customHeight="false" outlineLevel="0" collapsed="false">
      <c r="A109" s="38" t="s">
        <v>100</v>
      </c>
      <c r="B109" s="39" t="s">
        <v>106</v>
      </c>
      <c r="C109" s="40" t="str">
        <f aca="false">VLOOKUP(B109,Sheet5!$A$1:$B$324,2,0)</f>
        <v>REXONA ADVANCED WHITENING 50ML</v>
      </c>
    </row>
    <row r="110" customFormat="false" ht="12.8" hidden="false" customHeight="false" outlineLevel="0" collapsed="false">
      <c r="A110" s="38" t="s">
        <v>107</v>
      </c>
      <c r="B110" s="39" t="s">
        <v>108</v>
      </c>
      <c r="C110" s="40" t="str">
        <f aca="false">VLOOKUP(B110,Sheet5!$A$1:$B$324,2,0)</f>
        <v>SPRITE 1 L</v>
      </c>
    </row>
    <row r="111" customFormat="false" ht="12.8" hidden="false" customHeight="false" outlineLevel="0" collapsed="false">
      <c r="A111" s="38" t="s">
        <v>107</v>
      </c>
      <c r="B111" s="39" t="s">
        <v>108</v>
      </c>
      <c r="C111" s="40" t="str">
        <f aca="false">VLOOKUP(B111,Sheet5!$A$1:$B$324,2,0)</f>
        <v>SPRITE 1 L</v>
      </c>
    </row>
    <row r="112" customFormat="false" ht="12.8" hidden="false" customHeight="false" outlineLevel="0" collapsed="false">
      <c r="A112" s="38" t="s">
        <v>107</v>
      </c>
      <c r="B112" s="39" t="s">
        <v>109</v>
      </c>
      <c r="C112" s="40" t="str">
        <f aca="false">VLOOKUP(B112,Sheet5!$A$1:$B$324,2,0)</f>
        <v>FANTA 1L</v>
      </c>
    </row>
    <row r="113" customFormat="false" ht="12.8" hidden="false" customHeight="false" outlineLevel="0" collapsed="false">
      <c r="A113" s="38" t="s">
        <v>107</v>
      </c>
      <c r="B113" s="39" t="s">
        <v>110</v>
      </c>
      <c r="C113" s="40" t="str">
        <f aca="false">VLOOKUP(B113,Sheet5!$A$1:$B$324,2,0)</f>
        <v>ABC SAMBAL ASLI 600ML</v>
      </c>
    </row>
    <row r="114" customFormat="false" ht="12.8" hidden="false" customHeight="false" outlineLevel="0" collapsed="false">
      <c r="A114" s="38" t="s">
        <v>107</v>
      </c>
      <c r="B114" s="39" t="s">
        <v>111</v>
      </c>
      <c r="C114" s="40" t="str">
        <f aca="false">VLOOKUP(B114,Sheet5!$A$1:$B$324,2,0)</f>
        <v>ABC TOMATO KETCHUP 275ML</v>
      </c>
    </row>
    <row r="115" customFormat="false" ht="12.8" hidden="false" customHeight="false" outlineLevel="0" collapsed="false">
      <c r="A115" s="38" t="s">
        <v>107</v>
      </c>
      <c r="B115" s="39" t="s">
        <v>9</v>
      </c>
      <c r="C115" s="40" t="str">
        <f aca="false">VLOOKUP(B115,Sheet5!$A$1:$B$324,2,0)</f>
        <v>GABIN UBM</v>
      </c>
    </row>
    <row r="116" customFormat="false" ht="12.8" hidden="false" customHeight="false" outlineLevel="0" collapsed="false">
      <c r="A116" s="38" t="s">
        <v>107</v>
      </c>
      <c r="B116" s="39" t="s">
        <v>112</v>
      </c>
      <c r="C116" s="40" t="str">
        <f aca="false">VLOOKUP(B116,Sheet5!$A$1:$B$324,2,0)</f>
        <v>SAJIKU TEPUNG BUMBU 900 G</v>
      </c>
    </row>
    <row r="117" customFormat="false" ht="12.8" hidden="false" customHeight="false" outlineLevel="0" collapsed="false">
      <c r="A117" s="38" t="s">
        <v>107</v>
      </c>
      <c r="B117" s="39" t="s">
        <v>113</v>
      </c>
      <c r="C117" s="40" t="str">
        <f aca="false">VLOOKUP(B117,Sheet5!$A$1:$B$324,2,0)</f>
        <v>EKO MIE</v>
      </c>
    </row>
    <row r="118" customFormat="false" ht="12.8" hidden="false" customHeight="false" outlineLevel="0" collapsed="false">
      <c r="A118" s="38" t="s">
        <v>114</v>
      </c>
      <c r="B118" s="39" t="s">
        <v>115</v>
      </c>
      <c r="C118" s="40" t="str">
        <f aca="false">VLOOKUP(B118,Sheet5!$A$1:$B$324,2,0)</f>
        <v>GULAKU PREMIUM I KG</v>
      </c>
    </row>
    <row r="119" customFormat="false" ht="12.8" hidden="false" customHeight="false" outlineLevel="0" collapsed="false">
      <c r="A119" s="38" t="s">
        <v>114</v>
      </c>
      <c r="B119" s="39" t="s">
        <v>66</v>
      </c>
      <c r="C119" s="40" t="str">
        <f aca="false">VLOOKUP(B119,Sheet5!$A$1:$B$324,2,0)</f>
        <v>MINYAK GORENG BIMOLI REFF 1L</v>
      </c>
    </row>
    <row r="120" customFormat="false" ht="12.8" hidden="false" customHeight="false" outlineLevel="0" collapsed="false">
      <c r="A120" s="38" t="s">
        <v>114</v>
      </c>
      <c r="B120" s="39" t="s">
        <v>116</v>
      </c>
      <c r="C120" s="40" t="str">
        <f aca="false">VLOOKUP(B120,Sheet5!$A$1:$B$324,2,0)</f>
        <v>TORABIKA CREAMY LATTE</v>
      </c>
    </row>
    <row r="121" customFormat="false" ht="12.8" hidden="false" customHeight="false" outlineLevel="0" collapsed="false">
      <c r="A121" s="38" t="s">
        <v>114</v>
      </c>
      <c r="B121" s="39" t="s">
        <v>25</v>
      </c>
      <c r="C121" s="40" t="str">
        <f aca="false">VLOOKUP(B121,Sheet5!$A$1:$B$324,2,0)</f>
        <v>OMELA 370G</v>
      </c>
    </row>
    <row r="122" customFormat="false" ht="12.8" hidden="false" customHeight="false" outlineLevel="0" collapsed="false">
      <c r="A122" s="38" t="s">
        <v>114</v>
      </c>
      <c r="B122" s="39" t="s">
        <v>8</v>
      </c>
      <c r="C122" s="40" t="str">
        <f aca="false">VLOOKUP(B122,Sheet5!$A$1:$B$324,2,0)</f>
        <v>MASAKO AYAM 11 G</v>
      </c>
    </row>
    <row r="123" customFormat="false" ht="12.8" hidden="false" customHeight="false" outlineLevel="0" collapsed="false">
      <c r="A123" s="38" t="s">
        <v>114</v>
      </c>
      <c r="B123" s="39" t="s">
        <v>117</v>
      </c>
      <c r="C123" s="40" t="str">
        <f aca="false">VLOOKUP(B123,Sheet5!$A$1:$B$324,2,0)</f>
        <v>MASAKO SAPI 11 G</v>
      </c>
    </row>
    <row r="124" customFormat="false" ht="12.8" hidden="false" customHeight="false" outlineLevel="0" collapsed="false">
      <c r="A124" s="38" t="s">
        <v>114</v>
      </c>
      <c r="B124" s="39" t="s">
        <v>31</v>
      </c>
      <c r="C124" s="40" t="str">
        <f aca="false">VLOOKUP(B124,Sheet5!$A$1:$B$324,2,0)</f>
        <v>LADAKU MERICA BUBUK</v>
      </c>
    </row>
    <row r="125" customFormat="false" ht="12.8" hidden="false" customHeight="false" outlineLevel="0" collapsed="false">
      <c r="A125" s="38" t="s">
        <v>114</v>
      </c>
      <c r="B125" s="39" t="s">
        <v>118</v>
      </c>
      <c r="C125" s="40" t="str">
        <f aca="false">VLOOKUP(B125,Sheet5!$A$1:$B$324,2,0)</f>
        <v>BLUE BAND SERBA GUNA 200 G</v>
      </c>
    </row>
    <row r="126" customFormat="false" ht="12.8" hidden="false" customHeight="false" outlineLevel="0" collapsed="false">
      <c r="A126" s="38" t="s">
        <v>114</v>
      </c>
      <c r="B126" s="39" t="s">
        <v>119</v>
      </c>
      <c r="C126" s="40" t="str">
        <f aca="false">VLOOKUP(B126,Sheet5!$A$1:$B$324,2,0)</f>
        <v>SUNLIGHT JERUK NIPIS 800ML</v>
      </c>
    </row>
    <row r="127" customFormat="false" ht="12.8" hidden="false" customHeight="false" outlineLevel="0" collapsed="false">
      <c r="A127" s="38" t="s">
        <v>120</v>
      </c>
      <c r="B127" s="39" t="s">
        <v>121</v>
      </c>
      <c r="C127" s="40" t="str">
        <f aca="false">VLOOKUP(B127,Sheet5!$A$1:$B$324,2,0)</f>
        <v>YAKULT 325ML</v>
      </c>
    </row>
    <row r="128" customFormat="false" ht="12.8" hidden="false" customHeight="false" outlineLevel="0" collapsed="false">
      <c r="A128" s="38" t="s">
        <v>120</v>
      </c>
      <c r="B128" s="39" t="s">
        <v>122</v>
      </c>
      <c r="C128" s="40" t="str">
        <f aca="false">VLOOKUP(B128,Sheet5!$A$1:$B$324,2,0)</f>
        <v>FRISIAN FLAG KENTAL MANIS 40G</v>
      </c>
    </row>
    <row r="129" customFormat="false" ht="12.8" hidden="false" customHeight="false" outlineLevel="0" collapsed="false">
      <c r="A129" s="38" t="s">
        <v>120</v>
      </c>
      <c r="B129" s="39" t="s">
        <v>123</v>
      </c>
      <c r="C129" s="40" t="str">
        <f aca="false">VLOOKUP(B129,Sheet5!$A$1:$B$324,2,0)</f>
        <v>ULTRA MILK COKLAT 250 ML</v>
      </c>
    </row>
    <row r="130" customFormat="false" ht="12.8" hidden="false" customHeight="false" outlineLevel="0" collapsed="false">
      <c r="A130" s="38" t="s">
        <v>120</v>
      </c>
      <c r="B130" s="39" t="s">
        <v>124</v>
      </c>
      <c r="C130" s="40" t="str">
        <f aca="false">VLOOKUP(B130,Sheet5!$A$1:$B$324,2,0)</f>
        <v>YUPI ROLETTO</v>
      </c>
    </row>
    <row r="131" customFormat="false" ht="12.8" hidden="false" customHeight="false" outlineLevel="0" collapsed="false">
      <c r="A131" s="38" t="s">
        <v>120</v>
      </c>
      <c r="B131" s="39" t="s">
        <v>125</v>
      </c>
      <c r="C131" s="40" t="str">
        <f aca="false">VLOOKUP(B131,Sheet5!$A$1:$B$324,2,0)</f>
        <v>SPRITE 390 ML</v>
      </c>
    </row>
    <row r="132" customFormat="false" ht="12.8" hidden="false" customHeight="false" outlineLevel="0" collapsed="false">
      <c r="A132" s="38" t="s">
        <v>126</v>
      </c>
      <c r="B132" s="39" t="s">
        <v>127</v>
      </c>
      <c r="C132" s="40" t="str">
        <f aca="false">VLOOKUP(B132,Sheet5!$A$1:$B$324,2,0)</f>
        <v>AICE COFFEE CRISPY STICK 45 G</v>
      </c>
    </row>
    <row r="133" customFormat="false" ht="12.8" hidden="false" customHeight="false" outlineLevel="0" collapsed="false">
      <c r="A133" s="38" t="s">
        <v>126</v>
      </c>
      <c r="B133" s="39" t="s">
        <v>128</v>
      </c>
      <c r="C133" s="40" t="str">
        <f aca="false">VLOOKUP(B133,Sheet5!$A$1:$B$324,2,0)</f>
        <v>TROPICANA CHOCO VANILA 65ML</v>
      </c>
    </row>
    <row r="134" customFormat="false" ht="12.8" hidden="false" customHeight="false" outlineLevel="0" collapsed="false">
      <c r="A134" s="38" t="s">
        <v>126</v>
      </c>
      <c r="B134" s="39" t="s">
        <v>129</v>
      </c>
      <c r="C134" s="40" t="str">
        <f aca="false">VLOOKUP(B134,Sheet5!$A$1:$B$324,2,0)</f>
        <v>MOCHI CHOCOLATE</v>
      </c>
    </row>
    <row r="135" customFormat="false" ht="12.8" hidden="false" customHeight="false" outlineLevel="0" collapsed="false">
      <c r="A135" s="38" t="s">
        <v>126</v>
      </c>
      <c r="B135" s="39" t="s">
        <v>130</v>
      </c>
      <c r="C135" s="40" t="str">
        <f aca="false">VLOOKUP(B135,Sheet5!$A$1:$B$324,2,0)</f>
        <v>AICE MOCHI VANILA 30 G</v>
      </c>
    </row>
    <row r="136" customFormat="false" ht="12.8" hidden="false" customHeight="false" outlineLevel="0" collapsed="false">
      <c r="A136" s="38" t="s">
        <v>126</v>
      </c>
      <c r="B136" s="39" t="s">
        <v>131</v>
      </c>
      <c r="C136" s="40" t="str">
        <f aca="false">VLOOKUP(B136,Sheet5!$A$1:$B$324,2,0)</f>
        <v>AICE MOCHI DURIAN 45 G</v>
      </c>
    </row>
    <row r="137" customFormat="false" ht="12.8" hidden="false" customHeight="false" outlineLevel="0" collapsed="false">
      <c r="A137" s="38" t="s">
        <v>126</v>
      </c>
      <c r="B137" s="39" t="s">
        <v>132</v>
      </c>
      <c r="C137" s="40" t="str">
        <f aca="false">VLOOKUP(B137,Sheet5!$A$1:$B$324,2,0)</f>
        <v>CAMPINA FANTASY SUSU COKLAT</v>
      </c>
    </row>
    <row r="138" customFormat="false" ht="12.8" hidden="false" customHeight="false" outlineLevel="0" collapsed="false">
      <c r="A138" s="38" t="s">
        <v>126</v>
      </c>
      <c r="B138" s="39" t="s">
        <v>133</v>
      </c>
      <c r="C138" s="40" t="str">
        <f aca="false">VLOOKUP(B138,Sheet5!$A$1:$B$324,2,0)</f>
        <v>AICE CHOCOLATE STICK 40 G</v>
      </c>
    </row>
    <row r="139" customFormat="false" ht="12.8" hidden="false" customHeight="false" outlineLevel="0" collapsed="false">
      <c r="A139" s="38" t="s">
        <v>126</v>
      </c>
      <c r="B139" s="39" t="s">
        <v>134</v>
      </c>
      <c r="C139" s="40" t="str">
        <f aca="false">VLOOKUP(B139,Sheet5!$A$1:$B$324,2,0)</f>
        <v>AICE STRAWBERY SUNDAE CUP</v>
      </c>
    </row>
    <row r="140" customFormat="false" ht="12.8" hidden="false" customHeight="false" outlineLevel="0" collapsed="false">
      <c r="A140" s="38" t="s">
        <v>135</v>
      </c>
      <c r="B140" s="39" t="s">
        <v>136</v>
      </c>
      <c r="C140" s="40" t="str">
        <f aca="false">VLOOKUP(B140,Sheet5!$A$1:$B$324,2,0)</f>
        <v>AXE GLORIOUSLY FRESH</v>
      </c>
    </row>
    <row r="141" customFormat="false" ht="12.8" hidden="false" customHeight="false" outlineLevel="0" collapsed="false">
      <c r="A141" s="38" t="s">
        <v>135</v>
      </c>
      <c r="B141" s="39" t="s">
        <v>137</v>
      </c>
      <c r="C141" s="40" t="str">
        <f aca="false">VLOOKUP(B141,Sheet5!$A$1:$B$324,2,0)</f>
        <v>MENS BIORE FACIAL WHITE ENERGY 40G</v>
      </c>
    </row>
    <row r="142" customFormat="false" ht="12.8" hidden="false" customHeight="false" outlineLevel="0" collapsed="false">
      <c r="A142" s="38" t="s">
        <v>135</v>
      </c>
      <c r="B142" s="39" t="s">
        <v>138</v>
      </c>
      <c r="C142" s="40" t="str">
        <f aca="false">VLOOKUP(B142,Sheet5!$A$1:$B$324,2,0)</f>
        <v>LIFEBUOY MILDCARE 85 G</v>
      </c>
    </row>
    <row r="143" customFormat="false" ht="12.8" hidden="false" customHeight="false" outlineLevel="0" collapsed="false">
      <c r="A143" s="38" t="s">
        <v>135</v>
      </c>
      <c r="B143" s="39" t="s">
        <v>139</v>
      </c>
      <c r="C143" s="40" t="str">
        <f aca="false">VLOOKUP(B143,Sheet5!$A$1:$B$324,2,0)</f>
        <v>OREO RASA VANILLA 137G</v>
      </c>
    </row>
    <row r="144" customFormat="false" ht="12.8" hidden="false" customHeight="false" outlineLevel="0" collapsed="false">
      <c r="A144" s="38" t="s">
        <v>135</v>
      </c>
      <c r="B144" s="39" t="s">
        <v>29</v>
      </c>
      <c r="C144" s="40" t="str">
        <f aca="false">VLOOKUP(B144,Sheet5!$A$1:$B$324,2,0)</f>
        <v>COTTON BUDS EXTRA FINE 100</v>
      </c>
    </row>
    <row r="145" customFormat="false" ht="12.8" hidden="false" customHeight="false" outlineLevel="0" collapsed="false">
      <c r="A145" s="38" t="s">
        <v>135</v>
      </c>
      <c r="B145" s="39" t="s">
        <v>140</v>
      </c>
      <c r="C145" s="40" t="str">
        <f aca="false">VLOOKUP(B145,Sheet5!$A$1:$B$324,2,0)</f>
        <v>PASEO 250 SHEET</v>
      </c>
    </row>
    <row r="146" customFormat="false" ht="12.8" hidden="false" customHeight="false" outlineLevel="0" collapsed="false">
      <c r="A146" s="38" t="s">
        <v>135</v>
      </c>
      <c r="B146" s="39" t="s">
        <v>141</v>
      </c>
      <c r="C146" s="40" t="str">
        <f aca="false">VLOOKUP(B146,Sheet5!$A$1:$B$324,2,0)</f>
        <v>COFFE CAN DM VANILLA LATTE 240 ML</v>
      </c>
    </row>
    <row r="147" customFormat="false" ht="12.8" hidden="false" customHeight="false" outlineLevel="0" collapsed="false">
      <c r="A147" s="38" t="s">
        <v>142</v>
      </c>
      <c r="B147" s="39" t="s">
        <v>143</v>
      </c>
      <c r="C147" s="40" t="str">
        <f aca="false">VLOOKUP(B147,Sheet5!$A$1:$B$324,2,0)</f>
        <v>CHITATO EKSTRA 15% AYAM BUMBU 35G</v>
      </c>
    </row>
    <row r="148" customFormat="false" ht="12.8" hidden="false" customHeight="false" outlineLevel="0" collapsed="false">
      <c r="A148" s="38" t="s">
        <v>142</v>
      </c>
      <c r="B148" s="39" t="s">
        <v>144</v>
      </c>
      <c r="C148" s="40" t="str">
        <f aca="false">VLOOKUP(B148,Sheet5!$A$1:$B$324,2,0)</f>
        <v>FRENCH FRIES 138G</v>
      </c>
    </row>
    <row r="149" customFormat="false" ht="12.8" hidden="false" customHeight="false" outlineLevel="0" collapsed="false">
      <c r="A149" s="38" t="s">
        <v>142</v>
      </c>
      <c r="B149" s="39" t="s">
        <v>145</v>
      </c>
      <c r="C149" s="40" t="str">
        <f aca="false">VLOOKUP(B149,Sheet5!$A$1:$B$324,2,0)</f>
        <v>TARO COWBOY STEAK 9 G</v>
      </c>
    </row>
    <row r="150" customFormat="false" ht="12.8" hidden="false" customHeight="false" outlineLevel="0" collapsed="false">
      <c r="A150" s="38" t="s">
        <v>142</v>
      </c>
      <c r="B150" s="39" t="s">
        <v>146</v>
      </c>
      <c r="C150" s="40" t="str">
        <f aca="false">VLOOKUP(B150,Sheet5!$A$1:$B$324,2,0)</f>
        <v>CHACHA MINIS 25 G</v>
      </c>
    </row>
    <row r="151" customFormat="false" ht="12.8" hidden="false" customHeight="false" outlineLevel="0" collapsed="false">
      <c r="A151" s="38" t="s">
        <v>142</v>
      </c>
      <c r="B151" s="39" t="s">
        <v>147</v>
      </c>
      <c r="C151" s="40" t="str">
        <f aca="false">VLOOKUP(B151,Sheet5!$A$1:$B$324,2,0)</f>
        <v>TSOFT POCKET</v>
      </c>
    </row>
    <row r="152" customFormat="false" ht="12.8" hidden="false" customHeight="false" outlineLevel="0" collapsed="false">
      <c r="A152" s="38" t="s">
        <v>142</v>
      </c>
      <c r="B152" s="39" t="s">
        <v>148</v>
      </c>
      <c r="C152" s="40" t="str">
        <f aca="false">VLOOKUP(B152,Sheet5!$A$1:$B$324,2,0)</f>
        <v>TFR-02P</v>
      </c>
    </row>
    <row r="153" customFormat="false" ht="12.8" hidden="false" customHeight="false" outlineLevel="0" collapsed="false">
      <c r="A153" s="38" t="s">
        <v>142</v>
      </c>
      <c r="B153" s="39" t="s">
        <v>149</v>
      </c>
      <c r="C153" s="40" t="str">
        <f aca="false">VLOOKUP(B153,Sheet5!$A$1:$B$324,2,0)</f>
        <v>CHARM BF NIGHT WING 35 CM 6 PADS</v>
      </c>
    </row>
    <row r="154" customFormat="false" ht="12.8" hidden="false" customHeight="false" outlineLevel="0" collapsed="false">
      <c r="A154" s="38" t="s">
        <v>142</v>
      </c>
      <c r="B154" s="39" t="s">
        <v>150</v>
      </c>
      <c r="C154" s="40" t="str">
        <f aca="false">VLOOKUP(B154,Sheet5!$A$1:$B$324,2,0)</f>
        <v>BLASTER CHOCO 125 G</v>
      </c>
    </row>
    <row r="155" customFormat="false" ht="12.8" hidden="false" customHeight="false" outlineLevel="0" collapsed="false">
      <c r="A155" s="38" t="s">
        <v>142</v>
      </c>
      <c r="B155" s="39" t="s">
        <v>151</v>
      </c>
      <c r="C155" s="40" t="str">
        <f aca="false">VLOOKUP(B155,Sheet5!$A$1:$B$324,2,0)</f>
        <v>OREO ICE CREAM 38G</v>
      </c>
    </row>
    <row r="156" customFormat="false" ht="12.8" hidden="false" customHeight="false" outlineLevel="0" collapsed="false">
      <c r="A156" s="38" t="s">
        <v>142</v>
      </c>
      <c r="B156" s="39" t="s">
        <v>152</v>
      </c>
      <c r="C156" s="40" t="str">
        <f aca="false">VLOOKUP(B156,Sheet5!$A$1:$B$324,2,0)</f>
        <v>SG FOR SILVER DIAMOND</v>
      </c>
    </row>
    <row r="157" customFormat="false" ht="12.8" hidden="false" customHeight="false" outlineLevel="0" collapsed="false">
      <c r="A157" s="38" t="s">
        <v>142</v>
      </c>
      <c r="B157" s="39" t="s">
        <v>153</v>
      </c>
      <c r="C157" s="40" t="str">
        <f aca="false">VLOOKUP(B157,Sheet5!$A$1:$B$324,2,0)</f>
        <v>AICE CHOCO MELT</v>
      </c>
    </row>
    <row r="158" customFormat="false" ht="12.8" hidden="false" customHeight="false" outlineLevel="0" collapsed="false">
      <c r="A158" s="38" t="s">
        <v>154</v>
      </c>
      <c r="B158" s="39" t="s">
        <v>155</v>
      </c>
      <c r="C158" s="40" t="str">
        <f aca="false">VLOOKUP(B158,Sheet5!$A$1:$B$324,2,0)</f>
        <v>FLORIDINA 360 ML</v>
      </c>
    </row>
    <row r="159" customFormat="false" ht="12.8" hidden="false" customHeight="false" outlineLevel="0" collapsed="false">
      <c r="A159" s="38" t="s">
        <v>154</v>
      </c>
      <c r="B159" s="39" t="s">
        <v>155</v>
      </c>
      <c r="C159" s="40" t="str">
        <f aca="false">VLOOKUP(B159,Sheet5!$A$1:$B$324,2,0)</f>
        <v>FLORIDINA 360 ML</v>
      </c>
    </row>
    <row r="160" customFormat="false" ht="12.8" hidden="false" customHeight="false" outlineLevel="0" collapsed="false">
      <c r="A160" s="38" t="s">
        <v>154</v>
      </c>
      <c r="B160" s="39" t="s">
        <v>156</v>
      </c>
      <c r="C160" s="40" t="str">
        <f aca="false">VLOOKUP(B160,Sheet5!$A$1:$B$324,2,0)</f>
        <v>KECAP SEDAAP 275 ML</v>
      </c>
    </row>
    <row r="161" customFormat="false" ht="12.8" hidden="false" customHeight="false" outlineLevel="0" collapsed="false">
      <c r="A161" s="38" t="s">
        <v>154</v>
      </c>
      <c r="B161" s="39" t="s">
        <v>157</v>
      </c>
      <c r="C161" s="40" t="str">
        <f aca="false">VLOOKUP(B161,Sheet5!$A$1:$B$324,2,0)</f>
        <v>KOPI TOP GULA 2 IN 1</v>
      </c>
    </row>
    <row r="162" customFormat="false" ht="12.8" hidden="false" customHeight="false" outlineLevel="0" collapsed="false">
      <c r="A162" s="38" t="s">
        <v>154</v>
      </c>
      <c r="B162" s="39" t="s">
        <v>158</v>
      </c>
      <c r="C162" s="40" t="str">
        <f aca="false">VLOOKUP(B162,Sheet5!$A$1:$B$324,2,0)</f>
        <v>BIMOLI 620ML</v>
      </c>
    </row>
    <row r="163" customFormat="false" ht="12.8" hidden="false" customHeight="false" outlineLevel="0" collapsed="false">
      <c r="A163" s="38" t="s">
        <v>159</v>
      </c>
      <c r="B163" s="39" t="s">
        <v>121</v>
      </c>
      <c r="C163" s="40" t="str">
        <f aca="false">VLOOKUP(B163,Sheet5!$A$1:$B$324,2,0)</f>
        <v>YAKULT 325ML</v>
      </c>
    </row>
    <row r="164" customFormat="false" ht="12.8" hidden="false" customHeight="false" outlineLevel="0" collapsed="false">
      <c r="A164" s="38" t="s">
        <v>159</v>
      </c>
      <c r="B164" s="39" t="s">
        <v>160</v>
      </c>
      <c r="C164" s="40" t="str">
        <f aca="false">VLOOKUP(B164,Sheet5!$A$1:$B$324,2,0)</f>
        <v>CIMORY CASHEW</v>
      </c>
    </row>
    <row r="165" customFormat="false" ht="12.8" hidden="false" customHeight="false" outlineLevel="0" collapsed="false">
      <c r="A165" s="38" t="s">
        <v>159</v>
      </c>
      <c r="B165" s="39" t="s">
        <v>161</v>
      </c>
      <c r="C165" s="40" t="str">
        <f aca="false">VLOOKUP(B165,Sheet5!$A$1:$B$324,2,0)</f>
        <v>CIMORY UHT MATCHA</v>
      </c>
    </row>
    <row r="166" customFormat="false" ht="12.8" hidden="false" customHeight="false" outlineLevel="0" collapsed="false">
      <c r="A166" s="38" t="s">
        <v>159</v>
      </c>
      <c r="B166" s="39" t="s">
        <v>162</v>
      </c>
      <c r="C166" s="40" t="str">
        <f aca="false">VLOOKUP(B166,Sheet5!$A$1:$B$324,2,0)</f>
        <v>CIMORY UHT ALMOND</v>
      </c>
    </row>
    <row r="167" customFormat="false" ht="12.8" hidden="false" customHeight="false" outlineLevel="0" collapsed="false">
      <c r="A167" s="38" t="s">
        <v>159</v>
      </c>
      <c r="B167" s="39" t="s">
        <v>163</v>
      </c>
      <c r="C167" s="40" t="str">
        <f aca="false">VLOOKUP(B167,Sheet5!$A$1:$B$324,2,0)</f>
        <v>CIMORY UHT BANANA</v>
      </c>
    </row>
    <row r="168" customFormat="false" ht="12.8" hidden="false" customHeight="false" outlineLevel="0" collapsed="false">
      <c r="A168" s="38" t="s">
        <v>159</v>
      </c>
      <c r="B168" s="39" t="s">
        <v>164</v>
      </c>
      <c r="C168" s="40" t="str">
        <f aca="false">VLOOKUP(B168,Sheet5!$A$1:$B$324,2,0)</f>
        <v>POTATOZOLES 150 G</v>
      </c>
    </row>
    <row r="169" customFormat="false" ht="12.8" hidden="false" customHeight="false" outlineLevel="0" collapsed="false">
      <c r="A169" s="38" t="s">
        <v>159</v>
      </c>
      <c r="B169" s="39" t="s">
        <v>165</v>
      </c>
      <c r="C169" s="40" t="str">
        <f aca="false">VLOOKUP(B169,Sheet5!$A$1:$B$324,2,0)</f>
        <v>CIPTADENT MAXI WHITE 75 G</v>
      </c>
    </row>
    <row r="170" customFormat="false" ht="12.8" hidden="false" customHeight="false" outlineLevel="0" collapsed="false">
      <c r="A170" s="38" t="s">
        <v>159</v>
      </c>
      <c r="B170" s="39" t="s">
        <v>166</v>
      </c>
      <c r="C170" s="40" t="str">
        <f aca="false">VLOOKUP(B170,Sheet5!$A$1:$B$324,2,0)</f>
        <v>MIE SEDAAP SAMBAL GORENG 88 G</v>
      </c>
    </row>
    <row r="171" customFormat="false" ht="12.8" hidden="false" customHeight="false" outlineLevel="0" collapsed="false">
      <c r="A171" s="38" t="s">
        <v>159</v>
      </c>
      <c r="B171" s="39" t="s">
        <v>167</v>
      </c>
      <c r="C171" s="40" t="str">
        <f aca="false">VLOOKUP(B171,Sheet5!$A$1:$B$324,2,0)</f>
        <v>LEMONILO KARI AYAM</v>
      </c>
    </row>
    <row r="172" customFormat="false" ht="12.8" hidden="false" customHeight="false" outlineLevel="0" collapsed="false">
      <c r="A172" s="38" t="s">
        <v>159</v>
      </c>
      <c r="B172" s="39" t="s">
        <v>168</v>
      </c>
      <c r="C172" s="40" t="str">
        <f aca="false">VLOOKUP(B172,Sheet5!$A$1:$B$324,2,0)</f>
        <v>MIE SEDAAP SALERO PADANG</v>
      </c>
    </row>
    <row r="173" customFormat="false" ht="12.8" hidden="false" customHeight="false" outlineLevel="0" collapsed="false">
      <c r="A173" s="38" t="s">
        <v>159</v>
      </c>
      <c r="B173" s="39" t="s">
        <v>169</v>
      </c>
      <c r="C173" s="40" t="str">
        <f aca="false">VLOOKUP(B173,Sheet5!$A$1:$B$324,2,0)</f>
        <v>LAYS SALMON 68G</v>
      </c>
    </row>
    <row r="174" customFormat="false" ht="12.8" hidden="false" customHeight="false" outlineLevel="0" collapsed="false">
      <c r="A174" s="38" t="s">
        <v>159</v>
      </c>
      <c r="B174" s="39" t="s">
        <v>170</v>
      </c>
      <c r="C174" s="40" t="str">
        <f aca="false">VLOOKUP(B174,Sheet5!$A$1:$B$324,2,0)</f>
        <v>SUPERMI NUTRIMI STEAK AYAM</v>
      </c>
    </row>
    <row r="175" customFormat="false" ht="12.8" hidden="false" customHeight="false" outlineLevel="0" collapsed="false">
      <c r="A175" s="38" t="s">
        <v>159</v>
      </c>
      <c r="B175" s="39" t="s">
        <v>67</v>
      </c>
      <c r="C175" s="40" t="str">
        <f aca="false">VLOOKUP(B175,Sheet5!$A$1:$B$324,2,0)</f>
        <v>ICHITAN BROWN SUGAR</v>
      </c>
    </row>
    <row r="176" customFormat="false" ht="12.8" hidden="false" customHeight="false" outlineLevel="0" collapsed="false">
      <c r="A176" s="38" t="s">
        <v>159</v>
      </c>
      <c r="B176" s="39" t="s">
        <v>171</v>
      </c>
      <c r="C176" s="40" t="str">
        <f aca="false">VLOOKUP(B176,Sheet5!$A$1:$B$324,2,0)</f>
        <v>ICHITAN COCO WATER</v>
      </c>
    </row>
    <row r="177" customFormat="false" ht="12.8" hidden="false" customHeight="false" outlineLevel="0" collapsed="false">
      <c r="A177" s="38" t="s">
        <v>159</v>
      </c>
      <c r="B177" s="39" t="s">
        <v>31</v>
      </c>
      <c r="C177" s="40" t="str">
        <f aca="false">VLOOKUP(B177,Sheet5!$A$1:$B$324,2,0)</f>
        <v>LADAKU MERICA BUBUK</v>
      </c>
    </row>
    <row r="178" customFormat="false" ht="12.8" hidden="false" customHeight="false" outlineLevel="0" collapsed="false">
      <c r="A178" s="38" t="s">
        <v>159</v>
      </c>
      <c r="B178" s="39" t="s">
        <v>172</v>
      </c>
      <c r="C178" s="40" t="str">
        <f aca="false">VLOOKUP(B178,Sheet5!$A$1:$B$324,2,0)</f>
        <v>SUPER BUBUR AYAM 45 G</v>
      </c>
    </row>
    <row r="179" customFormat="false" ht="12.8" hidden="false" customHeight="false" outlineLevel="0" collapsed="false">
      <c r="A179" s="38" t="s">
        <v>159</v>
      </c>
      <c r="B179" s="39" t="s">
        <v>173</v>
      </c>
      <c r="C179" s="40" t="str">
        <f aca="false">VLOOKUP(B179,Sheet5!$A$1:$B$324,2,0)</f>
        <v>MG KASUR COKLAT</v>
      </c>
    </row>
    <row r="180" customFormat="false" ht="12.8" hidden="false" customHeight="false" outlineLevel="0" collapsed="false">
      <c r="A180" s="38" t="s">
        <v>159</v>
      </c>
      <c r="B180" s="39" t="s">
        <v>174</v>
      </c>
      <c r="C180" s="40" t="str">
        <f aca="false">VLOOKUP(B180,Sheet5!$A$1:$B$324,2,0)</f>
        <v>MG. ISI 5 VIP</v>
      </c>
    </row>
    <row r="181" customFormat="false" ht="12.8" hidden="false" customHeight="false" outlineLevel="0" collapsed="false">
      <c r="A181" s="38" t="s">
        <v>175</v>
      </c>
      <c r="B181" s="39" t="s">
        <v>176</v>
      </c>
      <c r="C181" s="40" t="str">
        <f aca="false">VLOOKUP(B181,Sheet5!$A$1:$B$324,2,0)</f>
        <v>FORTUNE REFF 1 L</v>
      </c>
    </row>
    <row r="182" customFormat="false" ht="12.8" hidden="false" customHeight="false" outlineLevel="0" collapsed="false">
      <c r="A182" s="38" t="s">
        <v>175</v>
      </c>
      <c r="B182" s="39" t="s">
        <v>177</v>
      </c>
      <c r="C182" s="40" t="str">
        <f aca="false">VLOOKUP(B182,Sheet5!$A$1:$B$324,2,0)</f>
        <v>MASAKO AYAM 11 G 6 BKS</v>
      </c>
    </row>
    <row r="183" customFormat="false" ht="12.8" hidden="false" customHeight="false" outlineLevel="0" collapsed="false">
      <c r="A183" s="38" t="s">
        <v>175</v>
      </c>
      <c r="B183" s="39" t="s">
        <v>178</v>
      </c>
      <c r="C183" s="40" t="str">
        <f aca="false">VLOOKUP(B183,Sheet5!$A$1:$B$324,2,0)</f>
        <v>AJINOMOTO 131 G</v>
      </c>
    </row>
    <row r="184" customFormat="false" ht="12.8" hidden="false" customHeight="false" outlineLevel="0" collapsed="false">
      <c r="A184" s="38" t="s">
        <v>175</v>
      </c>
      <c r="B184" s="39" t="s">
        <v>179</v>
      </c>
      <c r="C184" s="40" t="str">
        <f aca="false">VLOOKUP(B184,Sheet5!$A$1:$B$324,2,0)</f>
        <v>KUSUKA EMPING 50G</v>
      </c>
    </row>
    <row r="185" customFormat="false" ht="12.8" hidden="false" customHeight="false" outlineLevel="0" collapsed="false">
      <c r="A185" s="38" t="s">
        <v>175</v>
      </c>
      <c r="B185" s="39" t="s">
        <v>180</v>
      </c>
      <c r="C185" s="40" t="str">
        <f aca="false">VLOOKUP(B185,Sheet5!$A$1:$B$324,2,0)</f>
        <v>HERBORIST MINYAK ZAITUN 150 ML</v>
      </c>
    </row>
    <row r="186" customFormat="false" ht="12.8" hidden="false" customHeight="false" outlineLevel="0" collapsed="false">
      <c r="A186" s="38" t="s">
        <v>175</v>
      </c>
      <c r="B186" s="39" t="s">
        <v>181</v>
      </c>
      <c r="C186" s="40" t="str">
        <f aca="false">VLOOKUP(B186,Sheet5!$A$1:$B$324,2,0)</f>
        <v>KAPAS SELECTION 50G</v>
      </c>
    </row>
    <row r="187" customFormat="false" ht="12.8" hidden="false" customHeight="false" outlineLevel="0" collapsed="false">
      <c r="A187" s="38" t="s">
        <v>175</v>
      </c>
      <c r="B187" s="39" t="s">
        <v>55</v>
      </c>
      <c r="C187" s="40" t="str">
        <f aca="false">VLOOKUP(B187,Sheet5!$A$1:$B$324,2,0)</f>
        <v>BIORE COMFORT MILD 250 ML</v>
      </c>
    </row>
    <row r="188" customFormat="false" ht="12.8" hidden="false" customHeight="false" outlineLevel="0" collapsed="false">
      <c r="A188" s="38" t="s">
        <v>175</v>
      </c>
      <c r="B188" s="39" t="s">
        <v>182</v>
      </c>
      <c r="C188" s="40" t="str">
        <f aca="false">VLOOKUP(B188,Sheet5!$A$1:$B$324,2,0)</f>
        <v>NUVO FAMILY CARE PROTECT 80 G</v>
      </c>
    </row>
    <row r="189" customFormat="false" ht="12.8" hidden="false" customHeight="false" outlineLevel="0" collapsed="false">
      <c r="A189" s="38" t="s">
        <v>183</v>
      </c>
      <c r="B189" s="39" t="s">
        <v>1</v>
      </c>
      <c r="C189" s="40" t="str">
        <f aca="false">VLOOKUP(B189,Sheet5!$A$1:$B$324,2,0)</f>
        <v>MINYAK BIMOLI 2L REFFIL</v>
      </c>
    </row>
    <row r="190" customFormat="false" ht="12.8" hidden="false" customHeight="false" outlineLevel="0" collapsed="false">
      <c r="A190" s="38" t="s">
        <v>183</v>
      </c>
      <c r="B190" s="39" t="s">
        <v>146</v>
      </c>
      <c r="C190" s="40" t="str">
        <f aca="false">VLOOKUP(B190,Sheet5!$A$1:$B$324,2,0)</f>
        <v>CHACHA MINIS 25 G</v>
      </c>
    </row>
    <row r="191" customFormat="false" ht="12.8" hidden="false" customHeight="false" outlineLevel="0" collapsed="false">
      <c r="A191" s="38" t="s">
        <v>183</v>
      </c>
      <c r="B191" s="39" t="s">
        <v>184</v>
      </c>
      <c r="C191" s="40" t="str">
        <f aca="false">VLOOKUP(B191,Sheet5!$A$1:$B$324,2,0)</f>
        <v>CHARM BF EXTRA MAXI 10 PADS</v>
      </c>
    </row>
    <row r="192" customFormat="false" ht="12.8" hidden="false" customHeight="false" outlineLevel="0" collapsed="false">
      <c r="A192" s="38" t="s">
        <v>183</v>
      </c>
      <c r="B192" s="39" t="s">
        <v>185</v>
      </c>
      <c r="C192" s="40" t="str">
        <f aca="false">VLOOKUP(B192,Sheet5!$A$1:$B$324,2,0)</f>
        <v>MASAKO SAPI 100 G</v>
      </c>
    </row>
    <row r="193" customFormat="false" ht="12.8" hidden="false" customHeight="false" outlineLevel="0" collapsed="false">
      <c r="A193" s="38" t="s">
        <v>183</v>
      </c>
      <c r="B193" s="39" t="s">
        <v>177</v>
      </c>
      <c r="C193" s="40" t="str">
        <f aca="false">VLOOKUP(B193,Sheet5!$A$1:$B$324,2,0)</f>
        <v>MASAKO AYAM 11 G 6 BKS</v>
      </c>
    </row>
    <row r="194" customFormat="false" ht="12.8" hidden="false" customHeight="false" outlineLevel="0" collapsed="false">
      <c r="A194" s="38" t="s">
        <v>183</v>
      </c>
      <c r="B194" s="39" t="s">
        <v>186</v>
      </c>
      <c r="C194" s="40" t="str">
        <f aca="false">VLOOKUP(B194,Sheet5!$A$1:$B$324,2,0)</f>
        <v>SAFARI COKELAT COMPOUND BUTIR 100G</v>
      </c>
    </row>
    <row r="195" customFormat="false" ht="12.8" hidden="false" customHeight="false" outlineLevel="0" collapsed="false">
      <c r="A195" s="38" t="s">
        <v>187</v>
      </c>
      <c r="B195" s="39" t="s">
        <v>188</v>
      </c>
      <c r="C195" s="40" t="str">
        <f aca="false">VLOOKUP(B195,Sheet5!$A$1:$B$324,2,0)</f>
        <v>MARJAN SYRUP MELON</v>
      </c>
    </row>
    <row r="196" customFormat="false" ht="12.8" hidden="false" customHeight="false" outlineLevel="0" collapsed="false">
      <c r="A196" s="38" t="s">
        <v>187</v>
      </c>
      <c r="B196" s="39" t="s">
        <v>71</v>
      </c>
      <c r="C196" s="40" t="str">
        <f aca="false">VLOOKUP(B196,Sheet5!$A$1:$B$324,2,0)</f>
        <v>KECAP ABC 275 ML</v>
      </c>
    </row>
    <row r="197" customFormat="false" ht="12.8" hidden="false" customHeight="false" outlineLevel="0" collapsed="false">
      <c r="A197" s="38" t="s">
        <v>187</v>
      </c>
      <c r="B197" s="39" t="s">
        <v>189</v>
      </c>
      <c r="C197" s="40" t="str">
        <f aca="false">VLOOKUP(B197,Sheet5!$A$1:$B$324,2,0)</f>
        <v>GARAM GYURI</v>
      </c>
    </row>
    <row r="198" customFormat="false" ht="12.8" hidden="false" customHeight="false" outlineLevel="0" collapsed="false">
      <c r="A198" s="38" t="s">
        <v>187</v>
      </c>
      <c r="B198" s="39" t="s">
        <v>190</v>
      </c>
      <c r="C198" s="40" t="str">
        <f aca="false">VLOOKUP(B198,Sheet5!$A$1:$B$324,2,0)</f>
        <v>NUTRIBOST JERUK 300 ML</v>
      </c>
    </row>
    <row r="199" customFormat="false" ht="12.8" hidden="false" customHeight="false" outlineLevel="0" collapsed="false">
      <c r="A199" s="38" t="s">
        <v>191</v>
      </c>
      <c r="B199" s="39" t="s">
        <v>192</v>
      </c>
      <c r="C199" s="40" t="str">
        <f aca="false">VLOOKUP(B199,Sheet5!$A$1:$B$324,2,0)</f>
        <v>POPOK ANERLE CHERIES M9</v>
      </c>
    </row>
    <row r="200" customFormat="false" ht="12.8" hidden="false" customHeight="false" outlineLevel="0" collapsed="false">
      <c r="A200" s="38" t="s">
        <v>191</v>
      </c>
      <c r="B200" s="39" t="s">
        <v>193</v>
      </c>
      <c r="C200" s="40" t="str">
        <f aca="false">VLOOKUP(B200,Sheet5!$A$1:$B$324,2,0)</f>
        <v>SGM ANANDA 6-12 400G</v>
      </c>
    </row>
    <row r="201" customFormat="false" ht="12.8" hidden="false" customHeight="false" outlineLevel="0" collapsed="false">
      <c r="A201" s="38" t="s">
        <v>191</v>
      </c>
      <c r="B201" s="39" t="s">
        <v>194</v>
      </c>
      <c r="C201" s="40" t="str">
        <f aca="false">VLOOKUP(B201,Sheet5!$A$1:$B$324,2,0)</f>
        <v>MY BABY PODER FRESH FRUITY 50G</v>
      </c>
    </row>
    <row r="202" customFormat="false" ht="12.8" hidden="false" customHeight="false" outlineLevel="0" collapsed="false">
      <c r="A202" s="38" t="s">
        <v>191</v>
      </c>
      <c r="B202" s="39" t="s">
        <v>195</v>
      </c>
      <c r="C202" s="40" t="str">
        <f aca="false">VLOOKUP(B202,Sheet5!$A$1:$B$324,2,0)</f>
        <v>NUVO FAMILY HIJAU</v>
      </c>
    </row>
    <row r="203" customFormat="false" ht="12.8" hidden="false" customHeight="false" outlineLevel="0" collapsed="false">
      <c r="A203" s="38" t="s">
        <v>191</v>
      </c>
      <c r="B203" s="39" t="s">
        <v>196</v>
      </c>
      <c r="C203" s="40" t="str">
        <f aca="false">VLOOKUP(B203,Sheet5!$A$1:$B$324,2,0)</f>
        <v>CUSSONS BABY HAIR&amp;BODY BLUE 100 ML</v>
      </c>
    </row>
    <row r="204" customFormat="false" ht="12.8" hidden="false" customHeight="false" outlineLevel="0" collapsed="false">
      <c r="A204" s="38" t="s">
        <v>191</v>
      </c>
      <c r="B204" s="39" t="s">
        <v>197</v>
      </c>
      <c r="C204" s="40" t="str">
        <f aca="false">VLOOKUP(B204,Sheet5!$A$1:$B$324,2,0)</f>
        <v>MINYAK TAWON CC</v>
      </c>
    </row>
    <row r="205" customFormat="false" ht="12.8" hidden="false" customHeight="false" outlineLevel="0" collapsed="false">
      <c r="A205" s="38" t="s">
        <v>191</v>
      </c>
      <c r="B205" s="39" t="s">
        <v>198</v>
      </c>
      <c r="C205" s="40" t="str">
        <f aca="false">VLOOKUP(B205,Sheet5!$A$1:$B$324,2,0)</f>
        <v>KONICARE MINYAK TELON PLUS 30 ML</v>
      </c>
    </row>
    <row r="206" customFormat="false" ht="12.8" hidden="false" customHeight="false" outlineLevel="0" collapsed="false">
      <c r="A206" s="38" t="s">
        <v>191</v>
      </c>
      <c r="B206" s="39" t="s">
        <v>199</v>
      </c>
      <c r="C206" s="40" t="str">
        <f aca="false">VLOOKUP(B206,Sheet5!$A$1:$B$324,2,0)</f>
        <v>MINYAK EKALIPTUS LAVENDER 30 ML</v>
      </c>
    </row>
    <row r="207" customFormat="false" ht="12.8" hidden="false" customHeight="false" outlineLevel="0" collapsed="false">
      <c r="A207" s="38" t="s">
        <v>191</v>
      </c>
      <c r="B207" s="39" t="s">
        <v>200</v>
      </c>
      <c r="C207" s="40" t="str">
        <f aca="false">VLOOKUP(B207,Sheet5!$A$1:$B$324,2,0)</f>
        <v>FORMULA SOFT</v>
      </c>
    </row>
    <row r="208" customFormat="false" ht="12.8" hidden="false" customHeight="false" outlineLevel="0" collapsed="false">
      <c r="A208" s="38" t="s">
        <v>191</v>
      </c>
      <c r="B208" s="39" t="s">
        <v>201</v>
      </c>
      <c r="C208" s="40" t="str">
        <f aca="false">VLOOKUP(B208,Sheet5!$A$1:$B$324,2,0)</f>
        <v>PEPSODENT HERBAL 75G</v>
      </c>
    </row>
    <row r="209" customFormat="false" ht="12.8" hidden="false" customHeight="false" outlineLevel="0" collapsed="false">
      <c r="A209" s="38" t="s">
        <v>202</v>
      </c>
      <c r="B209" s="39" t="s">
        <v>203</v>
      </c>
      <c r="C209" s="40" t="str">
        <f aca="false">VLOOKUP(B209,Sheet5!$A$1:$B$324,2,0)</f>
        <v>YUPI JUST FOR FUN</v>
      </c>
    </row>
    <row r="210" customFormat="false" ht="12.8" hidden="false" customHeight="false" outlineLevel="0" collapsed="false">
      <c r="A210" s="38" t="s">
        <v>202</v>
      </c>
      <c r="B210" s="39" t="s">
        <v>109</v>
      </c>
      <c r="C210" s="40" t="str">
        <f aca="false">VLOOKUP(B210,Sheet5!$A$1:$B$324,2,0)</f>
        <v>FANTA 1L</v>
      </c>
    </row>
    <row r="211" customFormat="false" ht="12.8" hidden="false" customHeight="false" outlineLevel="0" collapsed="false">
      <c r="A211" s="38" t="s">
        <v>202</v>
      </c>
      <c r="B211" s="39" t="s">
        <v>204</v>
      </c>
      <c r="C211" s="40" t="str">
        <f aca="false">VLOOKUP(B211,Sheet5!$A$1:$B$324,2,0)</f>
        <v>FRISIAN FLAG PUREFARM COCONUT 900 ML</v>
      </c>
    </row>
    <row r="212" customFormat="false" ht="12.8" hidden="false" customHeight="false" outlineLevel="0" collapsed="false">
      <c r="A212" s="38" t="s">
        <v>202</v>
      </c>
      <c r="B212" s="39" t="s">
        <v>129</v>
      </c>
      <c r="C212" s="40" t="str">
        <f aca="false">VLOOKUP(B212,Sheet5!$A$1:$B$324,2,0)</f>
        <v>MOCHI CHOCOLATE</v>
      </c>
    </row>
    <row r="213" customFormat="false" ht="12.8" hidden="false" customHeight="false" outlineLevel="0" collapsed="false">
      <c r="A213" s="38" t="s">
        <v>202</v>
      </c>
      <c r="B213" s="39" t="s">
        <v>131</v>
      </c>
      <c r="C213" s="40" t="str">
        <f aca="false">VLOOKUP(B213,Sheet5!$A$1:$B$324,2,0)</f>
        <v>AICE MOCHI DURIAN 45 G</v>
      </c>
    </row>
    <row r="214" customFormat="false" ht="12.8" hidden="false" customHeight="false" outlineLevel="0" collapsed="false">
      <c r="A214" s="38" t="s">
        <v>202</v>
      </c>
      <c r="B214" s="39" t="s">
        <v>130</v>
      </c>
      <c r="C214" s="40" t="str">
        <f aca="false">VLOOKUP(B214,Sheet5!$A$1:$B$324,2,0)</f>
        <v>AICE MOCHI VANILA 30 G</v>
      </c>
    </row>
    <row r="215" customFormat="false" ht="12.8" hidden="false" customHeight="false" outlineLevel="0" collapsed="false">
      <c r="A215" s="38" t="s">
        <v>205</v>
      </c>
      <c r="B215" s="39" t="s">
        <v>35</v>
      </c>
      <c r="C215" s="40" t="str">
        <f aca="false">VLOOKUP(B215,Sheet5!$A$1:$B$324,2,0)</f>
        <v>INDOMIE KALDU AYAM 75G</v>
      </c>
    </row>
    <row r="216" customFormat="false" ht="12.8" hidden="false" customHeight="false" outlineLevel="0" collapsed="false">
      <c r="A216" s="38" t="s">
        <v>205</v>
      </c>
      <c r="B216" s="39" t="s">
        <v>60</v>
      </c>
      <c r="C216" s="40" t="str">
        <f aca="false">VLOOKUP(B216,Sheet5!$A$1:$B$324,2,0)</f>
        <v>INTERMI SOTO</v>
      </c>
    </row>
    <row r="217" customFormat="false" ht="12.8" hidden="false" customHeight="false" outlineLevel="0" collapsed="false">
      <c r="A217" s="38" t="s">
        <v>205</v>
      </c>
      <c r="B217" s="39" t="s">
        <v>206</v>
      </c>
      <c r="C217" s="40" t="str">
        <f aca="false">VLOOKUP(B217,Sheet5!$A$1:$B$324,2,0)</f>
        <v>ABC KECAP MANIS REFILLE 225ML</v>
      </c>
    </row>
    <row r="218" customFormat="false" ht="12.8" hidden="false" customHeight="false" outlineLevel="0" collapsed="false">
      <c r="A218" s="38" t="s">
        <v>205</v>
      </c>
      <c r="B218" s="39" t="s">
        <v>207</v>
      </c>
      <c r="C218" s="40" t="str">
        <f aca="false">VLOOKUP(B218,Sheet5!$A$1:$B$324,2,0)</f>
        <v>SAJIKU GOLDEN CRISPY</v>
      </c>
    </row>
    <row r="219" customFormat="false" ht="12.8" hidden="false" customHeight="false" outlineLevel="0" collapsed="false">
      <c r="A219" s="38" t="s">
        <v>205</v>
      </c>
      <c r="B219" s="39" t="s">
        <v>101</v>
      </c>
      <c r="C219" s="40" t="str">
        <f aca="false">VLOOKUP(B219,Sheet5!$A$1:$B$324,2,0)</f>
        <v>BOOM WANGI BUNGA 400 G</v>
      </c>
    </row>
    <row r="220" customFormat="false" ht="12.8" hidden="false" customHeight="false" outlineLevel="0" collapsed="false">
      <c r="A220" s="38" t="s">
        <v>205</v>
      </c>
      <c r="B220" s="39" t="s">
        <v>208</v>
      </c>
      <c r="C220" s="40" t="str">
        <f aca="false">VLOOKUP(B220,Sheet5!$A$1:$B$324,2,0)</f>
        <v>GOWOSH POUCH 150 ML</v>
      </c>
    </row>
    <row r="221" customFormat="false" ht="12.8" hidden="false" customHeight="false" outlineLevel="0" collapsed="false">
      <c r="A221" s="38" t="s">
        <v>205</v>
      </c>
      <c r="B221" s="39" t="s">
        <v>99</v>
      </c>
      <c r="C221" s="40" t="str">
        <f aca="false">VLOOKUP(B221,Sheet5!$A$1:$B$324,2,0)</f>
        <v>LIFEBUOY MATCA GREEN TEA</v>
      </c>
    </row>
    <row r="222" customFormat="false" ht="12.8" hidden="false" customHeight="false" outlineLevel="0" collapsed="false">
      <c r="A222" s="38" t="s">
        <v>205</v>
      </c>
      <c r="B222" s="39" t="s">
        <v>209</v>
      </c>
      <c r="C222" s="40" t="str">
        <f aca="false">VLOOKUP(B222,Sheet5!$A$1:$B$324,2,0)</f>
        <v>DOVE ROLL ON POWDER SOFT</v>
      </c>
    </row>
    <row r="223" customFormat="false" ht="12.8" hidden="false" customHeight="false" outlineLevel="0" collapsed="false">
      <c r="A223" s="38" t="s">
        <v>205</v>
      </c>
      <c r="B223" s="39" t="s">
        <v>41</v>
      </c>
      <c r="C223" s="40" t="str">
        <f aca="false">VLOOKUP(B223,Sheet5!$A$1:$B$324,2,0)</f>
        <v>SPON SINAR</v>
      </c>
    </row>
    <row r="224" customFormat="false" ht="12.8" hidden="false" customHeight="false" outlineLevel="0" collapsed="false">
      <c r="A224" s="38" t="s">
        <v>210</v>
      </c>
      <c r="B224" s="39" t="s">
        <v>211</v>
      </c>
      <c r="C224" s="40" t="str">
        <f aca="false">VLOOKUP(B224,Sheet5!$A$1:$B$324,2,0)</f>
        <v>ALPENLIBE STROBERI DAN CREAM 125 G</v>
      </c>
    </row>
    <row r="225" customFormat="false" ht="12.8" hidden="false" customHeight="false" outlineLevel="0" collapsed="false">
      <c r="A225" s="38" t="s">
        <v>210</v>
      </c>
      <c r="B225" s="39" t="s">
        <v>212</v>
      </c>
      <c r="C225" s="40" t="str">
        <f aca="false">VLOOKUP(B225,Sheet5!$A$1:$B$324,2,0)</f>
        <v>POCKY CHOCOLATE FLAVOUR 47 G</v>
      </c>
    </row>
    <row r="226" customFormat="false" ht="12.8" hidden="false" customHeight="false" outlineLevel="0" collapsed="false">
      <c r="A226" s="38" t="s">
        <v>210</v>
      </c>
      <c r="B226" s="39" t="s">
        <v>213</v>
      </c>
      <c r="C226" s="40" t="str">
        <f aca="false">VLOOKUP(B226,Sheet5!$A$1:$B$324,2,0)</f>
        <v>INDOMIE SOTO MAKASSAR 75G</v>
      </c>
    </row>
    <row r="227" customFormat="false" ht="12.8" hidden="false" customHeight="false" outlineLevel="0" collapsed="false">
      <c r="A227" s="38" t="s">
        <v>210</v>
      </c>
      <c r="B227" s="39" t="s">
        <v>214</v>
      </c>
      <c r="C227" s="40" t="str">
        <f aca="false">VLOOKUP(B227,Sheet5!$A$1:$B$324,2,0)</f>
        <v>ICHITAN 310 ML</v>
      </c>
    </row>
    <row r="228" customFormat="false" ht="12.8" hidden="false" customHeight="false" outlineLevel="0" collapsed="false">
      <c r="A228" s="38" t="s">
        <v>210</v>
      </c>
      <c r="B228" s="39" t="s">
        <v>67</v>
      </c>
      <c r="C228" s="40" t="str">
        <f aca="false">VLOOKUP(B228,Sheet5!$A$1:$B$324,2,0)</f>
        <v>ICHITAN BROWN SUGAR</v>
      </c>
    </row>
    <row r="229" customFormat="false" ht="12.8" hidden="false" customHeight="false" outlineLevel="0" collapsed="false">
      <c r="A229" s="38" t="s">
        <v>210</v>
      </c>
      <c r="B229" s="39" t="s">
        <v>215</v>
      </c>
      <c r="C229" s="40" t="str">
        <f aca="false">VLOOKUP(B229,Sheet5!$A$1:$B$324,2,0)</f>
        <v>ULTRA SARI KACANG IJO 150ML</v>
      </c>
    </row>
    <row r="230" customFormat="false" ht="12.8" hidden="false" customHeight="false" outlineLevel="0" collapsed="false">
      <c r="A230" s="38" t="s">
        <v>210</v>
      </c>
      <c r="B230" s="39" t="s">
        <v>216</v>
      </c>
      <c r="C230" s="40" t="str">
        <f aca="false">VLOOKUP(B230,Sheet5!$A$1:$B$324,2,0)</f>
        <v>NU GREEN TEA HONEY 330 ML</v>
      </c>
    </row>
    <row r="231" customFormat="false" ht="12.8" hidden="false" customHeight="false" outlineLevel="0" collapsed="false">
      <c r="A231" s="38" t="s">
        <v>217</v>
      </c>
      <c r="B231" s="39" t="s">
        <v>218</v>
      </c>
      <c r="C231" s="40" t="str">
        <f aca="false">VLOOKUP(B231,Sheet5!$A$1:$B$324,2,0)</f>
        <v>MIRANDA MC 6 (BLEACHING)</v>
      </c>
    </row>
    <row r="232" customFormat="false" ht="12.8" hidden="false" customHeight="false" outlineLevel="0" collapsed="false">
      <c r="A232" s="38" t="s">
        <v>217</v>
      </c>
      <c r="B232" s="39" t="s">
        <v>219</v>
      </c>
      <c r="C232" s="40" t="str">
        <f aca="false">VLOOKUP(B232,Sheet5!$A$1:$B$324,2,0)</f>
        <v>MIRANDA MC 16 ASH BLONDE</v>
      </c>
    </row>
    <row r="233" customFormat="false" ht="12.8" hidden="false" customHeight="false" outlineLevel="0" collapsed="false">
      <c r="A233" s="38" t="s">
        <v>217</v>
      </c>
      <c r="B233" s="39" t="s">
        <v>220</v>
      </c>
      <c r="C233" s="40" t="str">
        <f aca="false">VLOOKUP(B233,Sheet5!$A$1:$B$324,2,0)</f>
        <v>WARDAH PRFCT BRIGHT 60 ML</v>
      </c>
    </row>
    <row r="234" customFormat="false" ht="12.8" hidden="false" customHeight="false" outlineLevel="0" collapsed="false">
      <c r="A234" s="38" t="s">
        <v>217</v>
      </c>
      <c r="B234" s="39" t="s">
        <v>221</v>
      </c>
      <c r="C234" s="40" t="str">
        <f aca="false">VLOOKUP(B234,Sheet5!$A$1:$B$324,2,0)</f>
        <v>CAMPINA OLYMPICA CHOCO CRUNCH</v>
      </c>
    </row>
    <row r="235" customFormat="false" ht="12.8" hidden="false" customHeight="false" outlineLevel="0" collapsed="false">
      <c r="A235" s="38" t="s">
        <v>222</v>
      </c>
      <c r="B235" s="41" t="s">
        <v>15</v>
      </c>
      <c r="C235" s="40" t="str">
        <f aca="false">VLOOKUP(B235,Sheet5!$A$1:$B$324,2,0)</f>
        <v>CONCERTO OLYMPIA CUP 80ML</v>
      </c>
    </row>
    <row r="236" customFormat="false" ht="12.8" hidden="false" customHeight="false" outlineLevel="0" collapsed="false">
      <c r="A236" s="38" t="s">
        <v>222</v>
      </c>
      <c r="B236" s="39" t="s">
        <v>223</v>
      </c>
      <c r="C236" s="40" t="str">
        <f aca="false">VLOOKUP(B236,Sheet5!$A$1:$B$324,2,0)</f>
        <v>TWISTER CHOCO 45 G</v>
      </c>
    </row>
    <row r="237" customFormat="false" ht="12.8" hidden="false" customHeight="false" outlineLevel="0" collapsed="false">
      <c r="A237" s="38" t="s">
        <v>222</v>
      </c>
      <c r="B237" s="39" t="s">
        <v>224</v>
      </c>
      <c r="C237" s="40" t="str">
        <f aca="false">VLOOKUP(B237,Sheet5!$A$1:$B$324,2,0)</f>
        <v>WAFER TANGO LONG VANILA 130 G</v>
      </c>
    </row>
    <row r="238" customFormat="false" ht="12.8" hidden="false" customHeight="false" outlineLevel="0" collapsed="false">
      <c r="A238" s="38" t="s">
        <v>222</v>
      </c>
      <c r="B238" s="39" t="s">
        <v>139</v>
      </c>
      <c r="C238" s="40" t="str">
        <f aca="false">VLOOKUP(B238,Sheet5!$A$1:$B$324,2,0)</f>
        <v>OREO RASA VANILLA 137G</v>
      </c>
    </row>
    <row r="239" customFormat="false" ht="12.8" hidden="false" customHeight="false" outlineLevel="0" collapsed="false">
      <c r="A239" s="38" t="s">
        <v>225</v>
      </c>
      <c r="B239" s="39" t="s">
        <v>226</v>
      </c>
      <c r="C239" s="40" t="str">
        <f aca="false">VLOOKUP(B239,Sheet5!$A$1:$B$324,2,0)</f>
        <v>INDOMIE GORENG JUMBO 129 G</v>
      </c>
    </row>
    <row r="240" customFormat="false" ht="12.8" hidden="false" customHeight="false" outlineLevel="0" collapsed="false">
      <c r="A240" s="38" t="s">
        <v>225</v>
      </c>
      <c r="B240" s="39" t="s">
        <v>227</v>
      </c>
      <c r="C240" s="40" t="str">
        <f aca="false">VLOOKUP(B240,Sheet5!$A$1:$B$324,2,0)</f>
        <v>SANTAN KARA 65 ML</v>
      </c>
    </row>
    <row r="241" customFormat="false" ht="12.8" hidden="false" customHeight="false" outlineLevel="0" collapsed="false">
      <c r="A241" s="38" t="s">
        <v>225</v>
      </c>
      <c r="B241" s="39" t="s">
        <v>228</v>
      </c>
      <c r="C241" s="40" t="str">
        <f aca="false">VLOOKUP(B241,Sheet5!$A$1:$B$324,2,0)</f>
        <v>SAORI SAUS LADA HITAM 26 ML</v>
      </c>
    </row>
    <row r="242" customFormat="false" ht="12.8" hidden="false" customHeight="false" outlineLevel="0" collapsed="false">
      <c r="A242" s="38" t="s">
        <v>225</v>
      </c>
      <c r="B242" s="39" t="s">
        <v>229</v>
      </c>
      <c r="C242" s="40" t="str">
        <f aca="false">VLOOKUP(B242,Sheet5!$A$1:$B$324,2,0)</f>
        <v>SAJIKU BUMBU OPOR 25 G</v>
      </c>
    </row>
    <row r="243" customFormat="false" ht="12.8" hidden="false" customHeight="false" outlineLevel="0" collapsed="false">
      <c r="A243" s="38" t="s">
        <v>225</v>
      </c>
      <c r="B243" s="39" t="s">
        <v>230</v>
      </c>
      <c r="C243" s="40" t="str">
        <f aca="false">VLOOKUP(B243,Sheet5!$A$1:$B$324,2,0)</f>
        <v>SAJIKU BUMBU RAWON 25 G</v>
      </c>
    </row>
    <row r="244" customFormat="false" ht="12.8" hidden="false" customHeight="false" outlineLevel="0" collapsed="false">
      <c r="A244" s="38" t="s">
        <v>231</v>
      </c>
      <c r="B244" s="39" t="s">
        <v>232</v>
      </c>
      <c r="C244" s="40" t="str">
        <f aca="false">VLOOKUP(B244,Sheet5!$A$1:$B$324,2,0)</f>
        <v>ULTRA MILK COKLAT 125ML</v>
      </c>
    </row>
    <row r="245" customFormat="false" ht="12.8" hidden="false" customHeight="false" outlineLevel="0" collapsed="false">
      <c r="A245" s="38" t="s">
        <v>231</v>
      </c>
      <c r="B245" s="39" t="s">
        <v>233</v>
      </c>
      <c r="C245" s="40" t="str">
        <f aca="false">VLOOKUP(B245,Sheet5!$A$1:$B$324,2,0)</f>
        <v>PEANUT CRACKERS 475 G</v>
      </c>
    </row>
    <row r="246" customFormat="false" ht="12.8" hidden="false" customHeight="false" outlineLevel="0" collapsed="false">
      <c r="A246" s="38" t="s">
        <v>231</v>
      </c>
      <c r="B246" s="39" t="s">
        <v>234</v>
      </c>
      <c r="C246" s="40" t="str">
        <f aca="false">VLOOKUP(B246,Sheet5!$A$1:$B$324,2,0)</f>
        <v>POCKY DOUBLE CHOCOLATE</v>
      </c>
    </row>
    <row r="247" customFormat="false" ht="12.8" hidden="false" customHeight="false" outlineLevel="0" collapsed="false">
      <c r="A247" s="38" t="s">
        <v>231</v>
      </c>
      <c r="B247" s="39" t="s">
        <v>235</v>
      </c>
      <c r="C247" s="40" t="str">
        <f aca="false">VLOOKUP(B247,Sheet5!$A$1:$B$324,2,0)</f>
        <v>SWEETY SILVER PANTS L18+2</v>
      </c>
    </row>
    <row r="248" customFormat="false" ht="12.8" hidden="false" customHeight="false" outlineLevel="0" collapsed="false">
      <c r="A248" s="38" t="s">
        <v>231</v>
      </c>
      <c r="B248" s="39" t="s">
        <v>236</v>
      </c>
      <c r="C248" s="40" t="str">
        <f aca="false">VLOOKUP(B248,Sheet5!$A$1:$B$324,2,0)</f>
        <v>PEPSODENT ACTION 123 120G</v>
      </c>
    </row>
    <row r="249" customFormat="false" ht="12.8" hidden="false" customHeight="false" outlineLevel="0" collapsed="false">
      <c r="A249" s="38" t="s">
        <v>231</v>
      </c>
      <c r="B249" s="39" t="s">
        <v>237</v>
      </c>
      <c r="C249" s="40" t="str">
        <f aca="false">VLOOKUP(B249,Sheet5!$A$1:$B$324,2,0)</f>
        <v>LE MINERALE 1500 ML</v>
      </c>
    </row>
    <row r="250" customFormat="false" ht="12.8" hidden="false" customHeight="false" outlineLevel="0" collapsed="false">
      <c r="A250" s="38" t="s">
        <v>238</v>
      </c>
      <c r="B250" s="39" t="s">
        <v>239</v>
      </c>
      <c r="C250" s="40" t="str">
        <f aca="false">VLOOKUP(B250,Sheet5!$A$1:$B$324,2,0)</f>
        <v>FRISIAN FLAG COKLAT 40G</v>
      </c>
    </row>
    <row r="251" customFormat="false" ht="12.8" hidden="false" customHeight="false" outlineLevel="0" collapsed="false">
      <c r="A251" s="38" t="s">
        <v>238</v>
      </c>
      <c r="B251" s="39" t="s">
        <v>240</v>
      </c>
      <c r="C251" s="40" t="str">
        <f aca="false">VLOOKUP(B251,Sheet5!$A$1:$B$324,2,0)</f>
        <v>SARI ROTI DOUBLE SOFT</v>
      </c>
    </row>
    <row r="252" customFormat="false" ht="12.8" hidden="false" customHeight="false" outlineLevel="0" collapsed="false">
      <c r="A252" s="38" t="s">
        <v>238</v>
      </c>
      <c r="B252" s="39" t="s">
        <v>241</v>
      </c>
      <c r="C252" s="40" t="str">
        <f aca="false">VLOOKUP(B252,Sheet5!$A$1:$B$324,2,0)</f>
        <v>BIMOLI SPESIAL REFF 2L</v>
      </c>
    </row>
    <row r="253" customFormat="false" ht="12.8" hidden="false" customHeight="false" outlineLevel="0" collapsed="false">
      <c r="A253" s="38" t="s">
        <v>238</v>
      </c>
      <c r="B253" s="39" t="s">
        <v>115</v>
      </c>
      <c r="C253" s="40" t="str">
        <f aca="false">VLOOKUP(B253,Sheet5!$A$1:$B$324,2,0)</f>
        <v>GULAKU PREMIUM I KG</v>
      </c>
    </row>
    <row r="254" customFormat="false" ht="12.8" hidden="false" customHeight="false" outlineLevel="0" collapsed="false">
      <c r="A254" s="38" t="s">
        <v>238</v>
      </c>
      <c r="B254" s="39" t="s">
        <v>16</v>
      </c>
      <c r="C254" s="40" t="str">
        <f aca="false">VLOOKUP(B254,Sheet5!$A$1:$B$324,2,0)</f>
        <v>FRISIAN FLAG FULL CREAM GOLD 490G</v>
      </c>
    </row>
    <row r="255" customFormat="false" ht="12.8" hidden="false" customHeight="false" outlineLevel="0" collapsed="false">
      <c r="A255" s="38" t="s">
        <v>238</v>
      </c>
      <c r="B255" s="39" t="s">
        <v>52</v>
      </c>
      <c r="C255" s="40" t="str">
        <f aca="false">VLOOKUP(B255,Sheet5!$A$1:$B$324,2,0)</f>
        <v>PEPSODENT WHITE 225 G</v>
      </c>
    </row>
    <row r="256" customFormat="false" ht="12.8" hidden="false" customHeight="false" outlineLevel="0" collapsed="false">
      <c r="A256" s="38" t="s">
        <v>238</v>
      </c>
      <c r="B256" s="39" t="s">
        <v>242</v>
      </c>
      <c r="C256" s="40" t="str">
        <f aca="false">VLOOKUP(B256,Sheet5!$A$1:$B$324,2,0)</f>
        <v>MINYAK TAWON DD</v>
      </c>
    </row>
    <row r="257" customFormat="false" ht="12.8" hidden="false" customHeight="false" outlineLevel="0" collapsed="false">
      <c r="A257" s="38" t="s">
        <v>238</v>
      </c>
      <c r="B257" s="39" t="s">
        <v>243</v>
      </c>
      <c r="C257" s="40" t="str">
        <f aca="false">VLOOKUP(B257,Sheet5!$A$1:$B$324,2,0)</f>
        <v>LIFEBUOY ACTIV SILVER FORMULA 85G</v>
      </c>
    </row>
    <row r="258" customFormat="false" ht="12.8" hidden="false" customHeight="false" outlineLevel="0" collapsed="false">
      <c r="A258" s="38" t="s">
        <v>244</v>
      </c>
      <c r="B258" s="39" t="s">
        <v>245</v>
      </c>
      <c r="C258" s="40" t="str">
        <f aca="false">VLOOKUP(B258,Sheet5!$A$1:$B$324,2,0)</f>
        <v>DANCOW INSTANT COKLAT 39 G</v>
      </c>
    </row>
    <row r="259" customFormat="false" ht="12.8" hidden="false" customHeight="false" outlineLevel="0" collapsed="false">
      <c r="A259" s="38" t="s">
        <v>244</v>
      </c>
      <c r="B259" s="39" t="s">
        <v>123</v>
      </c>
      <c r="C259" s="40" t="str">
        <f aca="false">VLOOKUP(B259,Sheet5!$A$1:$B$324,2,0)</f>
        <v>ULTRA MILK COKLAT 250 ML</v>
      </c>
    </row>
    <row r="260" customFormat="false" ht="12.8" hidden="false" customHeight="false" outlineLevel="0" collapsed="false">
      <c r="A260" s="38" t="s">
        <v>244</v>
      </c>
      <c r="B260" s="39" t="s">
        <v>246</v>
      </c>
      <c r="C260" s="40" t="str">
        <f aca="false">VLOOKUP(B260,Sheet5!$A$1:$B$324,2,0)</f>
        <v>ULTRA MILK TARO 200 ML</v>
      </c>
    </row>
    <row r="261" customFormat="false" ht="12.8" hidden="false" customHeight="false" outlineLevel="0" collapsed="false">
      <c r="A261" s="38" t="s">
        <v>244</v>
      </c>
      <c r="B261" s="39" t="s">
        <v>69</v>
      </c>
      <c r="C261" s="40" t="str">
        <f aca="false">VLOOKUP(B261,Sheet5!$A$1:$B$324,2,0)</f>
        <v>FRISIAN FLAG COKLAT 370G</v>
      </c>
    </row>
    <row r="262" customFormat="false" ht="12.8" hidden="false" customHeight="false" outlineLevel="0" collapsed="false">
      <c r="A262" s="38" t="s">
        <v>244</v>
      </c>
      <c r="B262" s="39" t="s">
        <v>247</v>
      </c>
      <c r="C262" s="40" t="str">
        <f aca="false">VLOOKUP(B262,Sheet5!$A$1:$B$324,2,0)</f>
        <v>CHO CHO CHOCO STRAWBERRY 40 G</v>
      </c>
    </row>
    <row r="263" customFormat="false" ht="12.8" hidden="false" customHeight="false" outlineLevel="0" collapsed="false">
      <c r="A263" s="38" t="s">
        <v>244</v>
      </c>
      <c r="B263" s="39" t="s">
        <v>248</v>
      </c>
      <c r="C263" s="40" t="str">
        <f aca="false">VLOOKUP(B263,Sheet5!$A$1:$B$324,2,0)</f>
        <v>SIRUP DHT</v>
      </c>
    </row>
    <row r="264" customFormat="false" ht="12.8" hidden="false" customHeight="false" outlineLevel="0" collapsed="false">
      <c r="A264" s="38" t="s">
        <v>244</v>
      </c>
      <c r="B264" s="39" t="s">
        <v>43</v>
      </c>
      <c r="C264" s="40" t="str">
        <f aca="false">VLOOKUP(B264,Sheet5!$A$1:$B$324,2,0)</f>
        <v>YUPI ZUGI ZAGI ZUG</v>
      </c>
    </row>
    <row r="265" customFormat="false" ht="12.8" hidden="false" customHeight="false" outlineLevel="0" collapsed="false">
      <c r="A265" s="38" t="s">
        <v>244</v>
      </c>
      <c r="B265" s="39" t="s">
        <v>249</v>
      </c>
      <c r="C265" s="40" t="str">
        <f aca="false">VLOOKUP(B265,Sheet5!$A$1:$B$324,2,0)</f>
        <v>YOU C1000 ORANGE WATER 500ML</v>
      </c>
    </row>
    <row r="266" customFormat="false" ht="12.8" hidden="false" customHeight="false" outlineLevel="0" collapsed="false">
      <c r="A266" s="38" t="s">
        <v>250</v>
      </c>
      <c r="B266" s="39" t="s">
        <v>251</v>
      </c>
      <c r="C266" s="40" t="str">
        <f aca="false">VLOOKUP(B266,Sheet5!$A$1:$B$324,2,0)</f>
        <v>NESTLE 1500 ML</v>
      </c>
    </row>
    <row r="267" customFormat="false" ht="12.8" hidden="false" customHeight="false" outlineLevel="0" collapsed="false">
      <c r="A267" s="38" t="s">
        <v>250</v>
      </c>
      <c r="B267" s="39" t="s">
        <v>252</v>
      </c>
      <c r="C267" s="40" t="str">
        <f aca="false">VLOOKUP(B267,Sheet5!$A$1:$B$324,2,0)</f>
        <v>NESTLE 1500 ML</v>
      </c>
    </row>
    <row r="268" customFormat="false" ht="12.8" hidden="false" customHeight="false" outlineLevel="0" collapsed="false">
      <c r="A268" s="38" t="s">
        <v>250</v>
      </c>
      <c r="B268" s="39" t="s">
        <v>237</v>
      </c>
      <c r="C268" s="40" t="str">
        <f aca="false">VLOOKUP(B268,Sheet5!$A$1:$B$324,2,0)</f>
        <v>LE MINERALE 1500 ML</v>
      </c>
    </row>
    <row r="269" customFormat="false" ht="12.8" hidden="false" customHeight="false" outlineLevel="0" collapsed="false">
      <c r="A269" s="38" t="s">
        <v>250</v>
      </c>
      <c r="B269" s="39" t="s">
        <v>115</v>
      </c>
      <c r="C269" s="40" t="str">
        <f aca="false">VLOOKUP(B269,Sheet5!$A$1:$B$324,2,0)</f>
        <v>GULAKU PREMIUM I KG</v>
      </c>
    </row>
    <row r="270" customFormat="false" ht="12.8" hidden="false" customHeight="false" outlineLevel="0" collapsed="false">
      <c r="A270" s="38" t="s">
        <v>250</v>
      </c>
      <c r="B270" s="39" t="s">
        <v>253</v>
      </c>
      <c r="C270" s="40" t="str">
        <f aca="false">VLOOKUP(B270,Sheet5!$A$1:$B$324,2,0)</f>
        <v>DELFI YURAKU 21 G</v>
      </c>
    </row>
    <row r="271" customFormat="false" ht="12.8" hidden="false" customHeight="false" outlineLevel="0" collapsed="false">
      <c r="A271" s="38" t="s">
        <v>250</v>
      </c>
      <c r="B271" s="39" t="s">
        <v>44</v>
      </c>
      <c r="C271" s="40" t="str">
        <f aca="false">VLOOKUP(B271,Sheet5!$A$1:$B$324,2,0)</f>
        <v>BEAR BRAND 189ML</v>
      </c>
    </row>
    <row r="272" customFormat="false" ht="12.8" hidden="false" customHeight="false" outlineLevel="0" collapsed="false">
      <c r="A272" s="38" t="s">
        <v>250</v>
      </c>
      <c r="B272" s="39" t="s">
        <v>2</v>
      </c>
      <c r="C272" s="40" t="str">
        <f aca="false">VLOOKUP(B272,Sheet5!$A$1:$B$324,2,0)</f>
        <v>SUNLIGHT LIME NEW REFF 455 ML</v>
      </c>
    </row>
    <row r="273" customFormat="false" ht="12.8" hidden="false" customHeight="false" outlineLevel="0" collapsed="false">
      <c r="A273" s="38" t="s">
        <v>250</v>
      </c>
      <c r="B273" s="39" t="s">
        <v>254</v>
      </c>
      <c r="C273" s="40" t="str">
        <f aca="false">VLOOKUP(B273,Sheet5!$A$1:$B$324,2,0)</f>
        <v>DAIA PUTIH 325 G</v>
      </c>
    </row>
    <row r="274" customFormat="false" ht="12.8" hidden="false" customHeight="false" outlineLevel="0" collapsed="false">
      <c r="A274" s="38" t="s">
        <v>250</v>
      </c>
      <c r="B274" s="39" t="s">
        <v>255</v>
      </c>
      <c r="C274" s="40" t="str">
        <f aca="false">VLOOKUP(B274,Sheet5!$A$1:$B$324,2,0)</f>
        <v>GIV PAPAYA 80 G</v>
      </c>
    </row>
    <row r="275" customFormat="false" ht="12.8" hidden="false" customHeight="false" outlineLevel="0" collapsed="false">
      <c r="A275" s="38" t="s">
        <v>250</v>
      </c>
      <c r="B275" s="39" t="s">
        <v>256</v>
      </c>
      <c r="C275" s="40" t="str">
        <f aca="false">VLOOKUP(B275,Sheet5!$A$1:$B$324,2,0)</f>
        <v>GIV SMOOTH TOUCH 80 G</v>
      </c>
    </row>
    <row r="276" customFormat="false" ht="12.8" hidden="false" customHeight="false" outlineLevel="0" collapsed="false">
      <c r="A276" s="38" t="s">
        <v>257</v>
      </c>
      <c r="B276" s="39" t="s">
        <v>258</v>
      </c>
      <c r="C276" s="40" t="str">
        <f aca="false">VLOOKUP(B276,Sheet5!$A$1:$B$324,2,0)</f>
        <v>COCACOLA 1L</v>
      </c>
    </row>
    <row r="277" customFormat="false" ht="12.8" hidden="false" customHeight="false" outlineLevel="0" collapsed="false">
      <c r="A277" s="38" t="s">
        <v>257</v>
      </c>
      <c r="B277" s="39" t="s">
        <v>109</v>
      </c>
      <c r="C277" s="40" t="str">
        <f aca="false">VLOOKUP(B277,Sheet5!$A$1:$B$324,2,0)</f>
        <v>FANTA 1L</v>
      </c>
    </row>
    <row r="278" customFormat="false" ht="12.8" hidden="false" customHeight="false" outlineLevel="0" collapsed="false">
      <c r="A278" s="38" t="s">
        <v>257</v>
      </c>
      <c r="B278" s="39" t="s">
        <v>259</v>
      </c>
      <c r="C278" s="40" t="str">
        <f aca="false">VLOOKUP(B278,Sheet5!$A$1:$B$324,2,0)</f>
        <v>KECAP ABC 600 ML</v>
      </c>
    </row>
    <row r="279" customFormat="false" ht="12.8" hidden="false" customHeight="false" outlineLevel="0" collapsed="false">
      <c r="A279" s="38" t="s">
        <v>257</v>
      </c>
      <c r="B279" s="39" t="s">
        <v>16</v>
      </c>
      <c r="C279" s="40" t="str">
        <f aca="false">VLOOKUP(B279,Sheet5!$A$1:$B$324,2,0)</f>
        <v>FRISIAN FLAG FULL CREAM GOLD 490G</v>
      </c>
    </row>
    <row r="280" customFormat="false" ht="12.8" hidden="false" customHeight="false" outlineLevel="0" collapsed="false">
      <c r="A280" s="38" t="s">
        <v>257</v>
      </c>
      <c r="B280" s="39" t="s">
        <v>260</v>
      </c>
      <c r="C280" s="40" t="str">
        <f aca="false">VLOOKUP(B280,Sheet5!$A$1:$B$324,2,0)</f>
        <v>FF KENTAL MANIS 490G</v>
      </c>
    </row>
    <row r="281" customFormat="false" ht="12.8" hidden="false" customHeight="false" outlineLevel="0" collapsed="false">
      <c r="A281" s="38" t="s">
        <v>257</v>
      </c>
      <c r="B281" s="39" t="s">
        <v>261</v>
      </c>
      <c r="C281" s="40" t="str">
        <f aca="false">VLOOKUP(B281,Sheet5!$A$1:$B$324,2,0)</f>
        <v>TORA SUSU 28 G</v>
      </c>
    </row>
    <row r="282" customFormat="false" ht="12.8" hidden="false" customHeight="false" outlineLevel="0" collapsed="false">
      <c r="A282" s="38" t="s">
        <v>257</v>
      </c>
      <c r="B282" s="39" t="s">
        <v>262</v>
      </c>
      <c r="C282" s="40" t="str">
        <f aca="false">VLOOKUP(B282,Sheet5!$A$1:$B$324,2,0)</f>
        <v>FRISIAN FLAG KID COKLAT 115ML</v>
      </c>
    </row>
    <row r="283" customFormat="false" ht="12.8" hidden="false" customHeight="false" outlineLevel="0" collapsed="false">
      <c r="A283" s="38" t="s">
        <v>257</v>
      </c>
      <c r="B283" s="39" t="s">
        <v>263</v>
      </c>
      <c r="C283" s="40" t="str">
        <f aca="false">VLOOKUP(B283,Sheet5!$A$1:$B$324,2,0)</f>
        <v>KUE KERING KURMA</v>
      </c>
    </row>
    <row r="284" customFormat="false" ht="12.8" hidden="false" customHeight="false" outlineLevel="0" collapsed="false">
      <c r="A284" s="38" t="s">
        <v>257</v>
      </c>
      <c r="B284" s="39" t="s">
        <v>264</v>
      </c>
      <c r="C284" s="40" t="str">
        <f aca="false">VLOOKUP(B284,Sheet5!$A$1:$B$324,2,0)</f>
        <v>NDEO HIJAB FRESH 50 ML</v>
      </c>
    </row>
    <row r="285" customFormat="false" ht="12.8" hidden="false" customHeight="false" outlineLevel="0" collapsed="false">
      <c r="A285" s="38" t="s">
        <v>257</v>
      </c>
      <c r="B285" s="39" t="s">
        <v>265</v>
      </c>
      <c r="C285" s="40" t="str">
        <f aca="false">VLOOKUP(B285,Sheet5!$A$1:$B$324,2,0)</f>
        <v>NIVEA DEO WOMEN EXTRA WHITENING 50ML</v>
      </c>
    </row>
    <row r="286" customFormat="false" ht="12.8" hidden="false" customHeight="false" outlineLevel="0" collapsed="false">
      <c r="A286" s="38" t="s">
        <v>266</v>
      </c>
      <c r="B286" s="39" t="s">
        <v>267</v>
      </c>
      <c r="C286" s="40" t="str">
        <f aca="false">VLOOKUP(B286,Sheet5!$A$1:$B$324,2,0)</f>
        <v>BIMOLI SPESIAL REFF 1 L</v>
      </c>
    </row>
    <row r="287" customFormat="false" ht="12.8" hidden="false" customHeight="false" outlineLevel="0" collapsed="false">
      <c r="A287" s="38" t="s">
        <v>266</v>
      </c>
      <c r="B287" s="39" t="s">
        <v>268</v>
      </c>
      <c r="C287" s="40" t="str">
        <f aca="false">VLOOKUP(B287,Sheet5!$A$1:$B$324,2,0)</f>
        <v>INDOMILK FULL CREAM 1000ML</v>
      </c>
    </row>
    <row r="288" customFormat="false" ht="12.8" hidden="false" customHeight="false" outlineLevel="0" collapsed="false">
      <c r="A288" s="38" t="s">
        <v>266</v>
      </c>
      <c r="B288" s="39" t="s">
        <v>83</v>
      </c>
      <c r="C288" s="40" t="str">
        <f aca="false">VLOOKUP(B288,Sheet5!$A$1:$B$324,2,0)</f>
        <v>FF JUNIO BANANA 110ML</v>
      </c>
    </row>
    <row r="289" customFormat="false" ht="12.8" hidden="false" customHeight="false" outlineLevel="0" collapsed="false">
      <c r="A289" s="38" t="s">
        <v>266</v>
      </c>
      <c r="B289" s="39" t="s">
        <v>269</v>
      </c>
      <c r="C289" s="40" t="str">
        <f aca="false">VLOOKUP(B289,Sheet5!$A$1:$B$324,2,0)</f>
        <v>DANCOW COKLAT FORT UHT 110 ML</v>
      </c>
    </row>
    <row r="290" customFormat="false" ht="12.8" hidden="false" customHeight="false" outlineLevel="0" collapsed="false">
      <c r="A290" s="38" t="s">
        <v>266</v>
      </c>
      <c r="B290" s="39" t="s">
        <v>270</v>
      </c>
      <c r="C290" s="40" t="str">
        <f aca="false">VLOOKUP(B290,Sheet5!$A$1:$B$324,2,0)</f>
        <v>LENCANA MERAH 1 KG</v>
      </c>
    </row>
    <row r="291" customFormat="false" ht="12.8" hidden="false" customHeight="false" outlineLevel="0" collapsed="false">
      <c r="A291" s="38" t="s">
        <v>266</v>
      </c>
      <c r="B291" s="39" t="s">
        <v>271</v>
      </c>
      <c r="C291" s="40" t="str">
        <f aca="false">VLOOKUP(B291,Sheet5!$A$1:$B$324,2,0)</f>
        <v>FRISIAN FLAG KENTAL MANIS 40 G</v>
      </c>
    </row>
    <row r="292" customFormat="false" ht="12.8" hidden="false" customHeight="false" outlineLevel="0" collapsed="false">
      <c r="A292" s="38" t="s">
        <v>266</v>
      </c>
      <c r="B292" s="39" t="s">
        <v>272</v>
      </c>
      <c r="C292" s="40" t="str">
        <f aca="false">VLOOKUP(B292,Sheet5!$A$1:$B$324,2,0)</f>
        <v>WAFER TANGO COKLAT 78G</v>
      </c>
    </row>
    <row r="293" customFormat="false" ht="12.8" hidden="false" customHeight="false" outlineLevel="0" collapsed="false">
      <c r="A293" s="38" t="s">
        <v>266</v>
      </c>
      <c r="B293" s="39" t="s">
        <v>273</v>
      </c>
      <c r="C293" s="40" t="str">
        <f aca="false">VLOOKUP(B293,Sheet5!$A$1:$B$324,2,0)</f>
        <v>TANGO VANILA 47 G</v>
      </c>
    </row>
    <row r="294" customFormat="false" ht="12.8" hidden="false" customHeight="false" outlineLevel="0" collapsed="false">
      <c r="A294" s="38" t="s">
        <v>274</v>
      </c>
      <c r="B294" s="39" t="s">
        <v>179</v>
      </c>
      <c r="C294" s="40" t="str">
        <f aca="false">VLOOKUP(B294,Sheet5!$A$1:$B$324,2,0)</f>
        <v>KUSUKA EMPING 50G</v>
      </c>
    </row>
    <row r="295" customFormat="false" ht="12.8" hidden="false" customHeight="false" outlineLevel="0" collapsed="false">
      <c r="A295" s="38" t="s">
        <v>274</v>
      </c>
      <c r="B295" s="39" t="s">
        <v>153</v>
      </c>
      <c r="C295" s="40" t="str">
        <f aca="false">VLOOKUP(B295,Sheet5!$A$1:$B$324,2,0)</f>
        <v>AICE CHOCO MELT</v>
      </c>
    </row>
    <row r="296" customFormat="false" ht="12.8" hidden="false" customHeight="false" outlineLevel="0" collapsed="false">
      <c r="A296" s="38" t="s">
        <v>274</v>
      </c>
      <c r="B296" s="39" t="s">
        <v>275</v>
      </c>
      <c r="C296" s="40" t="str">
        <f aca="false">VLOOKUP(B296,Sheet5!$A$1:$B$324,2,0)</f>
        <v>CHACHA MINIS TUBE POLICE HAT</v>
      </c>
    </row>
    <row r="297" customFormat="false" ht="12.8" hidden="false" customHeight="false" outlineLevel="0" collapsed="false">
      <c r="A297" s="38" t="s">
        <v>274</v>
      </c>
      <c r="B297" s="39" t="s">
        <v>276</v>
      </c>
      <c r="C297" s="40" t="str">
        <f aca="false">VLOOKUP(B297,Sheet5!$A$1:$B$324,2,0)</f>
        <v>YUPI JUST FOR FUN</v>
      </c>
    </row>
    <row r="298" customFormat="false" ht="12.8" hidden="false" customHeight="false" outlineLevel="0" collapsed="false">
      <c r="A298" s="38" t="s">
        <v>274</v>
      </c>
      <c r="B298" s="39" t="s">
        <v>277</v>
      </c>
      <c r="C298" s="40" t="str">
        <f aca="false">VLOOKUP(B298,Sheet5!$A$1:$B$324,2,0)</f>
        <v>LAGIE KIJANG CHOCO BISKUIT</v>
      </c>
    </row>
    <row r="299" customFormat="false" ht="12.8" hidden="false" customHeight="false" outlineLevel="0" collapsed="false">
      <c r="A299" s="38" t="s">
        <v>274</v>
      </c>
      <c r="B299" s="39" t="s">
        <v>278</v>
      </c>
      <c r="C299" s="40" t="str">
        <f aca="false">VLOOKUP(B299,Sheet5!$A$1:$B$324,2,0)</f>
        <v>MOONDE PIEBIS 190G</v>
      </c>
    </row>
    <row r="300" customFormat="false" ht="12.8" hidden="false" customHeight="false" outlineLevel="0" collapsed="false">
      <c r="A300" s="38" t="s">
        <v>274</v>
      </c>
      <c r="B300" s="39" t="s">
        <v>279</v>
      </c>
      <c r="C300" s="40" t="str">
        <f aca="false">VLOOKUP(B300,Sheet5!$A$1:$B$324,2,0)</f>
        <v>YUPI BURGER</v>
      </c>
    </row>
    <row r="301" customFormat="false" ht="12.8" hidden="false" customHeight="false" outlineLevel="0" collapsed="false">
      <c r="A301" s="38" t="s">
        <v>274</v>
      </c>
      <c r="B301" s="39" t="s">
        <v>280</v>
      </c>
      <c r="C301" s="40" t="str">
        <f aca="false">VLOOKUP(B301,Sheet5!$A$1:$B$324,2,0)</f>
        <v>NATA DE COCO LECI</v>
      </c>
    </row>
    <row r="302" customFormat="false" ht="12.8" hidden="false" customHeight="false" outlineLevel="0" collapsed="false">
      <c r="A302" s="38" t="s">
        <v>274</v>
      </c>
      <c r="B302" s="39" t="s">
        <v>281</v>
      </c>
      <c r="C302" s="40" t="str">
        <f aca="false">VLOOKUP(B302,Sheet5!$A$1:$B$324,2,0)</f>
        <v>AICE TWISTER FRUIT 60 ML</v>
      </c>
    </row>
    <row r="303" customFormat="false" ht="12.8" hidden="false" customHeight="false" outlineLevel="0" collapsed="false">
      <c r="A303" s="38" t="s">
        <v>274</v>
      </c>
      <c r="B303" s="39" t="s">
        <v>282</v>
      </c>
      <c r="C303" s="40" t="str">
        <f aca="false">VLOOKUP(B303,Sheet5!$A$1:$B$324,2,0)</f>
        <v>AICE CHOCOLATE MAX</v>
      </c>
    </row>
    <row r="304" customFormat="false" ht="12.8" hidden="false" customHeight="false" outlineLevel="0" collapsed="false">
      <c r="A304" s="38" t="s">
        <v>283</v>
      </c>
      <c r="B304" s="39" t="s">
        <v>144</v>
      </c>
      <c r="C304" s="40" t="str">
        <f aca="false">VLOOKUP(B304,Sheet5!$A$1:$B$324,2,0)</f>
        <v>FRENCH FRIES 138G</v>
      </c>
    </row>
    <row r="305" customFormat="false" ht="12.8" hidden="false" customHeight="false" outlineLevel="0" collapsed="false">
      <c r="A305" s="38" t="s">
        <v>283</v>
      </c>
      <c r="B305" s="39" t="s">
        <v>284</v>
      </c>
      <c r="C305" s="40" t="str">
        <f aca="false">VLOOKUP(B305,Sheet5!$A$1:$B$324,2,0)</f>
        <v>INDOMIE AYAM BAWANG 69G</v>
      </c>
    </row>
    <row r="306" customFormat="false" ht="12.8" hidden="false" customHeight="false" outlineLevel="0" collapsed="false">
      <c r="A306" s="38" t="s">
        <v>283</v>
      </c>
      <c r="B306" s="39" t="s">
        <v>285</v>
      </c>
      <c r="C306" s="40" t="str">
        <f aca="false">VLOOKUP(B306,Sheet5!$A$1:$B$324,2,0)</f>
        <v>INDOMIE KARI AYAM 72G</v>
      </c>
    </row>
    <row r="307" customFormat="false" ht="12.8" hidden="false" customHeight="false" outlineLevel="0" collapsed="false">
      <c r="A307" s="38" t="s">
        <v>283</v>
      </c>
      <c r="B307" s="39" t="s">
        <v>286</v>
      </c>
      <c r="C307" s="40" t="str">
        <f aca="false">VLOOKUP(B307,Sheet5!$A$1:$B$324,2,0)</f>
        <v>LAGIE BERUANG</v>
      </c>
    </row>
    <row r="308" customFormat="false" ht="12.8" hidden="false" customHeight="false" outlineLevel="0" collapsed="false">
      <c r="A308" s="38" t="s">
        <v>283</v>
      </c>
      <c r="B308" s="39" t="s">
        <v>287</v>
      </c>
      <c r="C308" s="40" t="str">
        <f aca="false">VLOOKUP(B308,Sheet5!$A$1:$B$324,2,0)</f>
        <v>LAGIE BANGO CHOCO CRISPY</v>
      </c>
    </row>
    <row r="309" customFormat="false" ht="12.8" hidden="false" customHeight="false" outlineLevel="0" collapsed="false">
      <c r="A309" s="38" t="s">
        <v>288</v>
      </c>
      <c r="B309" s="39" t="s">
        <v>289</v>
      </c>
      <c r="C309" s="40" t="str">
        <f aca="false">VLOOKUP(B309,Sheet5!$A$1:$B$324,2,0)</f>
        <v>AQUA 1500 ML DOS</v>
      </c>
    </row>
    <row r="310" customFormat="false" ht="12.8" hidden="false" customHeight="false" outlineLevel="0" collapsed="false">
      <c r="A310" s="38" t="s">
        <v>288</v>
      </c>
      <c r="B310" s="39" t="s">
        <v>35</v>
      </c>
      <c r="C310" s="40" t="str">
        <f aca="false">VLOOKUP(B310,Sheet5!$A$1:$B$324,2,0)</f>
        <v>INDOMIE KALDU AYAM 75G</v>
      </c>
    </row>
    <row r="311" customFormat="false" ht="12.8" hidden="false" customHeight="false" outlineLevel="0" collapsed="false">
      <c r="A311" s="38" t="s">
        <v>288</v>
      </c>
      <c r="B311" s="39" t="s">
        <v>226</v>
      </c>
      <c r="C311" s="40" t="str">
        <f aca="false">VLOOKUP(B311,Sheet5!$A$1:$B$324,2,0)</f>
        <v>INDOMIE GORENG JUMBO 129 G</v>
      </c>
    </row>
    <row r="312" customFormat="false" ht="12.8" hidden="false" customHeight="false" outlineLevel="0" collapsed="false">
      <c r="A312" s="38" t="s">
        <v>288</v>
      </c>
      <c r="B312" s="39" t="s">
        <v>290</v>
      </c>
      <c r="C312" s="40" t="str">
        <f aca="false">VLOOKUP(B312,Sheet5!$A$1:$B$324,2,0)</f>
        <v>INDOMIE GORENG 80G</v>
      </c>
    </row>
    <row r="313" customFormat="false" ht="12.8" hidden="false" customHeight="false" outlineLevel="0" collapsed="false">
      <c r="A313" s="38" t="s">
        <v>288</v>
      </c>
      <c r="B313" s="39" t="s">
        <v>291</v>
      </c>
      <c r="C313" s="40" t="str">
        <f aca="false">VLOOKUP(B313,Sheet5!$A$1:$B$324,2,0)</f>
        <v>SILVERQUEEN CASHEW 33G</v>
      </c>
    </row>
    <row r="314" customFormat="false" ht="12.8" hidden="false" customHeight="false" outlineLevel="0" collapsed="false">
      <c r="A314" s="38" t="s">
        <v>288</v>
      </c>
      <c r="B314" s="39" t="s">
        <v>292</v>
      </c>
      <c r="C314" s="40" t="str">
        <f aca="false">VLOOKUP(B314,Sheet5!$A$1:$B$324,2,0)</f>
        <v>WAFER SELAMAT BLACK VANILLA 198G</v>
      </c>
    </row>
    <row r="315" customFormat="false" ht="12.8" hidden="false" customHeight="false" outlineLevel="0" collapsed="false">
      <c r="A315" s="38" t="s">
        <v>293</v>
      </c>
      <c r="B315" s="39" t="s">
        <v>192</v>
      </c>
      <c r="C315" s="40" t="str">
        <f aca="false">VLOOKUP(B315,Sheet5!$A$1:$B$324,2,0)</f>
        <v>POPOK ANERLE CHERIES M9</v>
      </c>
    </row>
    <row r="316" customFormat="false" ht="12.8" hidden="false" customHeight="false" outlineLevel="0" collapsed="false">
      <c r="A316" s="38" t="s">
        <v>293</v>
      </c>
      <c r="B316" s="39" t="s">
        <v>294</v>
      </c>
      <c r="C316" s="40" t="str">
        <f aca="false">VLOOKUP(B316,Sheet5!$A$1:$B$324,2,0)</f>
        <v>VAPE JUMBO DBD</v>
      </c>
    </row>
    <row r="317" customFormat="false" ht="12.8" hidden="false" customHeight="false" outlineLevel="0" collapsed="false">
      <c r="A317" s="38" t="s">
        <v>293</v>
      </c>
      <c r="B317" s="39" t="s">
        <v>54</v>
      </c>
      <c r="C317" s="40" t="str">
        <f aca="false">VLOOKUP(B317,Sheet5!$A$1:$B$324,2,0)</f>
        <v>BIORE FLORAL SPA 250 ML</v>
      </c>
    </row>
    <row r="318" customFormat="false" ht="12.8" hidden="false" customHeight="false" outlineLevel="0" collapsed="false">
      <c r="A318" s="38" t="s">
        <v>293</v>
      </c>
      <c r="B318" s="39" t="s">
        <v>260</v>
      </c>
      <c r="C318" s="40" t="str">
        <f aca="false">VLOOKUP(B318,Sheet5!$A$1:$B$324,2,0)</f>
        <v>FF KENTAL MANIS 490G</v>
      </c>
    </row>
    <row r="319" customFormat="false" ht="12.8" hidden="false" customHeight="false" outlineLevel="0" collapsed="false">
      <c r="A319" s="38" t="s">
        <v>293</v>
      </c>
      <c r="B319" s="39" t="s">
        <v>295</v>
      </c>
      <c r="C319" s="40" t="str">
        <f aca="false">VLOOKUP(B319,Sheet5!$A$1:$B$324,2,0)</f>
        <v>ULTRA MILK STRAWBERRY 125 ML</v>
      </c>
    </row>
    <row r="320" customFormat="false" ht="12.8" hidden="false" customHeight="false" outlineLevel="0" collapsed="false">
      <c r="A320" s="38" t="s">
        <v>293</v>
      </c>
      <c r="B320" s="39" t="s">
        <v>296</v>
      </c>
      <c r="C320" s="40" t="str">
        <f aca="false">VLOOKUP(B320,Sheet5!$A$1:$B$324,2,0)</f>
        <v>LARUTAN CAP BADAK 200 ML</v>
      </c>
    </row>
    <row r="321" customFormat="false" ht="12.8" hidden="false" customHeight="false" outlineLevel="0" collapsed="false">
      <c r="A321" s="38" t="s">
        <v>293</v>
      </c>
      <c r="B321" s="39" t="s">
        <v>153</v>
      </c>
      <c r="C321" s="40" t="str">
        <f aca="false">VLOOKUP(B321,Sheet5!$A$1:$B$324,2,0)</f>
        <v>AICE CHOCO MELT</v>
      </c>
    </row>
    <row r="322" customFormat="false" ht="12.8" hidden="false" customHeight="false" outlineLevel="0" collapsed="false">
      <c r="A322" s="38" t="s">
        <v>297</v>
      </c>
      <c r="B322" s="39" t="s">
        <v>298</v>
      </c>
      <c r="C322" s="40" t="str">
        <f aca="false">VLOOKUP(B322,Sheet5!$A$1:$B$324,2,0)</f>
        <v>AIR MINERAL ADES 600 ML</v>
      </c>
    </row>
    <row r="323" customFormat="false" ht="12.8" hidden="false" customHeight="false" outlineLevel="0" collapsed="false">
      <c r="A323" s="38" t="s">
        <v>297</v>
      </c>
      <c r="B323" s="39" t="s">
        <v>299</v>
      </c>
      <c r="C323" s="40" t="str">
        <f aca="false">VLOOKUP(B323,Sheet5!$A$1:$B$324,2,0)</f>
        <v>GREENFIELDS CHOCO MALT</v>
      </c>
    </row>
    <row r="324" customFormat="false" ht="12.8" hidden="false" customHeight="false" outlineLevel="0" collapsed="false">
      <c r="A324" s="38" t="s">
        <v>297</v>
      </c>
      <c r="B324" s="39" t="s">
        <v>300</v>
      </c>
      <c r="C324" s="40" t="str">
        <f aca="false">VLOOKUP(B324,Sheet5!$A$1:$B$324,2,0)</f>
        <v>NUTTY PEANUT</v>
      </c>
    </row>
    <row r="325" customFormat="false" ht="12.8" hidden="false" customHeight="false" outlineLevel="0" collapsed="false">
      <c r="A325" s="38" t="s">
        <v>297</v>
      </c>
      <c r="B325" s="39" t="s">
        <v>144</v>
      </c>
      <c r="C325" s="40" t="str">
        <f aca="false">VLOOKUP(B325,Sheet5!$A$1:$B$324,2,0)</f>
        <v>FRENCH FRIES 138G</v>
      </c>
    </row>
    <row r="326" customFormat="false" ht="12.8" hidden="false" customHeight="false" outlineLevel="0" collapsed="false">
      <c r="A326" s="38" t="s">
        <v>297</v>
      </c>
      <c r="B326" s="39" t="s">
        <v>301</v>
      </c>
      <c r="C326" s="40" t="str">
        <f aca="false">VLOOKUP(B326,Sheet5!$A$1:$B$324,2,0)</f>
        <v>SUSU CAP ENAAAK</v>
      </c>
    </row>
    <row r="327" customFormat="false" ht="12.8" hidden="false" customHeight="false" outlineLevel="0" collapsed="false">
      <c r="A327" s="38" t="s">
        <v>297</v>
      </c>
      <c r="B327" s="39" t="s">
        <v>302</v>
      </c>
      <c r="C327" s="40" t="str">
        <f aca="false">VLOOKUP(B327,Sheet5!$A$1:$B$324,2,0)</f>
        <v>NISSIN KELAPA</v>
      </c>
    </row>
    <row r="328" customFormat="false" ht="12.8" hidden="false" customHeight="false" outlineLevel="0" collapsed="false">
      <c r="A328" s="38" t="s">
        <v>297</v>
      </c>
      <c r="B328" s="39" t="s">
        <v>303</v>
      </c>
      <c r="C328" s="40" t="str">
        <f aca="false">VLOOKUP(B328,Sheet5!$A$1:$B$324,2,0)</f>
        <v>MEGA RING COKLAT</v>
      </c>
    </row>
    <row r="329" customFormat="false" ht="12.8" hidden="false" customHeight="false" outlineLevel="0" collapsed="false">
      <c r="A329" s="38" t="s">
        <v>297</v>
      </c>
      <c r="B329" s="39" t="s">
        <v>304</v>
      </c>
      <c r="C329" s="40" t="str">
        <f aca="false">VLOOKUP(B329,Sheet5!$A$1:$B$324,2,0)</f>
        <v>MEGA RING BLACK&amp;WHITE</v>
      </c>
    </row>
    <row r="330" customFormat="false" ht="12.8" hidden="false" customHeight="false" outlineLevel="0" collapsed="false">
      <c r="A330" s="38" t="s">
        <v>305</v>
      </c>
      <c r="B330" s="39" t="s">
        <v>267</v>
      </c>
      <c r="C330" s="40" t="str">
        <f aca="false">VLOOKUP(B330,Sheet5!$A$1:$B$324,2,0)</f>
        <v>BIMOLI SPESIAL REFF 1 L</v>
      </c>
    </row>
    <row r="331" customFormat="false" ht="12.8" hidden="false" customHeight="false" outlineLevel="0" collapsed="false">
      <c r="A331" s="38" t="s">
        <v>305</v>
      </c>
      <c r="B331" s="39" t="s">
        <v>306</v>
      </c>
      <c r="C331" s="40" t="str">
        <f aca="false">VLOOKUP(B331,Sheet5!$A$1:$B$324,2,0)</f>
        <v>NOODLE EKO MIE 2</v>
      </c>
    </row>
    <row r="332" customFormat="false" ht="12.8" hidden="false" customHeight="false" outlineLevel="0" collapsed="false">
      <c r="A332" s="38" t="s">
        <v>305</v>
      </c>
      <c r="B332" s="39" t="s">
        <v>306</v>
      </c>
      <c r="C332" s="40" t="str">
        <f aca="false">VLOOKUP(B332,Sheet5!$A$1:$B$324,2,0)</f>
        <v>NOODLE EKO MIE 2</v>
      </c>
    </row>
    <row r="333" customFormat="false" ht="12.8" hidden="false" customHeight="false" outlineLevel="0" collapsed="false">
      <c r="A333" s="38" t="s">
        <v>305</v>
      </c>
      <c r="B333" s="39" t="s">
        <v>68</v>
      </c>
      <c r="C333" s="40" t="str">
        <f aca="false">VLOOKUP(B333,Sheet5!$A$1:$B$324,2,0)</f>
        <v>FRISIAN FLAG FULL CREAM GOLD 370G</v>
      </c>
    </row>
    <row r="334" customFormat="false" ht="12.8" hidden="false" customHeight="false" outlineLevel="0" collapsed="false">
      <c r="A334" s="38" t="s">
        <v>305</v>
      </c>
      <c r="B334" s="39" t="s">
        <v>31</v>
      </c>
      <c r="C334" s="40" t="str">
        <f aca="false">VLOOKUP(B334,Sheet5!$A$1:$B$324,2,0)</f>
        <v>LADAKU MERICA BUBUK</v>
      </c>
    </row>
    <row r="335" customFormat="false" ht="12.8" hidden="false" customHeight="false" outlineLevel="0" collapsed="false">
      <c r="A335" s="38" t="s">
        <v>305</v>
      </c>
      <c r="B335" s="39" t="s">
        <v>307</v>
      </c>
      <c r="C335" s="40" t="str">
        <f aca="false">VLOOKUP(B335,Sheet5!$A$1:$B$324,2,0)</f>
        <v>KECAP SEDAAP POUCH 225 ML</v>
      </c>
    </row>
    <row r="336" customFormat="false" ht="12.8" hidden="false" customHeight="false" outlineLevel="0" collapsed="false">
      <c r="A336" s="38" t="s">
        <v>305</v>
      </c>
      <c r="B336" s="39" t="s">
        <v>308</v>
      </c>
      <c r="C336" s="40" t="str">
        <f aca="false">VLOOKUP(B336,Sheet5!$A$1:$B$324,2,0)</f>
        <v>WPC HIJAU 400 ML</v>
      </c>
    </row>
    <row r="337" customFormat="false" ht="12.8" hidden="false" customHeight="false" outlineLevel="0" collapsed="false">
      <c r="A337" s="38" t="s">
        <v>305</v>
      </c>
      <c r="B337" s="39" t="s">
        <v>309</v>
      </c>
      <c r="C337" s="40" t="str">
        <f aca="false">VLOOKUP(B337,Sheet5!$A$1:$B$324,2,0)</f>
        <v>SUNLIGHT EKSTRA ISI 20% 200ML+40ML EKSTRA</v>
      </c>
    </row>
    <row r="338" customFormat="false" ht="12.8" hidden="false" customHeight="false" outlineLevel="0" collapsed="false">
      <c r="A338" s="38" t="s">
        <v>305</v>
      </c>
      <c r="B338" s="39" t="s">
        <v>310</v>
      </c>
      <c r="C338" s="40" t="str">
        <f aca="false">VLOOKUP(B338,Sheet5!$A$1:$B$324,2,0)</f>
        <v>SOFTENER SKALI BILAS FINE SACHET</v>
      </c>
    </row>
    <row r="339" customFormat="false" ht="12.8" hidden="false" customHeight="false" outlineLevel="0" collapsed="false">
      <c r="A339" s="38" t="s">
        <v>311</v>
      </c>
      <c r="B339" s="39" t="s">
        <v>312</v>
      </c>
      <c r="C339" s="40" t="str">
        <f aca="false">VLOOKUP(B339,Sheet5!$A$1:$B$324,2,0)</f>
        <v>TORTILLA ROASTED CORN 75G</v>
      </c>
    </row>
    <row r="340" customFormat="false" ht="12.8" hidden="false" customHeight="false" outlineLevel="0" collapsed="false">
      <c r="A340" s="38" t="s">
        <v>311</v>
      </c>
      <c r="B340" s="39" t="s">
        <v>313</v>
      </c>
      <c r="C340" s="40" t="str">
        <f aca="false">VLOOKUP(B340,Sheet5!$A$1:$B$324,2,0)</f>
        <v>PERMEN PEZ</v>
      </c>
    </row>
    <row r="341" customFormat="false" ht="12.8" hidden="false" customHeight="false" outlineLevel="0" collapsed="false">
      <c r="A341" s="38" t="s">
        <v>311</v>
      </c>
      <c r="B341" s="39" t="s">
        <v>91</v>
      </c>
      <c r="C341" s="40" t="str">
        <f aca="false">VLOOKUP(B341,Sheet5!$A$1:$B$324,2,0)</f>
        <v>NISSIN CRISPY CRACKERS 225 G</v>
      </c>
    </row>
    <row r="342" customFormat="false" ht="12.8" hidden="false" customHeight="false" outlineLevel="0" collapsed="false">
      <c r="A342" s="38" t="s">
        <v>311</v>
      </c>
      <c r="B342" s="39" t="s">
        <v>314</v>
      </c>
      <c r="C342" s="40" t="str">
        <f aca="false">VLOOKUP(B342,Sheet5!$A$1:$B$324,2,0)</f>
        <v>CHACHA ANEKA WARNA 13 G</v>
      </c>
    </row>
    <row r="343" customFormat="false" ht="12.8" hidden="false" customHeight="false" outlineLevel="0" collapsed="false">
      <c r="A343" s="38" t="s">
        <v>311</v>
      </c>
      <c r="B343" s="39" t="s">
        <v>315</v>
      </c>
      <c r="C343" s="40" t="str">
        <f aca="false">VLOOKUP(B343,Sheet5!$A$1:$B$324,2,0)</f>
        <v>CHARM MAXI NON WING 8 PADS</v>
      </c>
    </row>
    <row r="344" customFormat="false" ht="12.8" hidden="false" customHeight="false" outlineLevel="0" collapsed="false">
      <c r="A344" s="38" t="s">
        <v>311</v>
      </c>
      <c r="B344" s="39" t="s">
        <v>316</v>
      </c>
      <c r="C344" s="40" t="str">
        <f aca="false">VLOOKUP(B344,Sheet5!$A$1:$B$324,2,0)</f>
        <v>CHEETOS JAGUNG BAKAR</v>
      </c>
    </row>
    <row r="345" customFormat="false" ht="12.8" hidden="false" customHeight="false" outlineLevel="0" collapsed="false">
      <c r="A345" s="38" t="s">
        <v>317</v>
      </c>
      <c r="B345" s="39" t="s">
        <v>185</v>
      </c>
      <c r="C345" s="40" t="str">
        <f aca="false">VLOOKUP(B345,Sheet5!$A$1:$B$324,2,0)</f>
        <v>MASAKO SAPI 100 G</v>
      </c>
    </row>
    <row r="346" customFormat="false" ht="12.8" hidden="false" customHeight="false" outlineLevel="0" collapsed="false">
      <c r="A346" s="38" t="s">
        <v>317</v>
      </c>
      <c r="B346" s="39" t="s">
        <v>318</v>
      </c>
      <c r="C346" s="40" t="str">
        <f aca="false">VLOOKUP(B346,Sheet5!$A$1:$B$324,2,0)</f>
        <v>MASAKO AYAM 100 G</v>
      </c>
    </row>
    <row r="347" customFormat="false" ht="12.8" hidden="false" customHeight="false" outlineLevel="0" collapsed="false">
      <c r="A347" s="38" t="s">
        <v>317</v>
      </c>
      <c r="B347" s="39" t="s">
        <v>319</v>
      </c>
      <c r="C347" s="40" t="str">
        <f aca="false">VLOOKUP(B347,Sheet5!$A$1:$B$324,2,0)</f>
        <v>AJINOMOTO 50 G</v>
      </c>
    </row>
    <row r="348" customFormat="false" ht="12.8" hidden="false" customHeight="false" outlineLevel="0" collapsed="false">
      <c r="A348" s="38" t="s">
        <v>317</v>
      </c>
      <c r="B348" s="39" t="s">
        <v>66</v>
      </c>
      <c r="C348" s="40" t="str">
        <f aca="false">VLOOKUP(B348,Sheet5!$A$1:$B$324,2,0)</f>
        <v>MINYAK GORENG BIMOLI REFF 1L</v>
      </c>
    </row>
    <row r="349" customFormat="false" ht="12.8" hidden="false" customHeight="false" outlineLevel="0" collapsed="false">
      <c r="A349" s="38" t="s">
        <v>317</v>
      </c>
      <c r="B349" s="39" t="s">
        <v>49</v>
      </c>
      <c r="C349" s="40" t="str">
        <f aca="false">VLOOKUP(B349,Sheet5!$A$1:$B$324,2,0)</f>
        <v>ABC TOMATO KETCHUP 135ML</v>
      </c>
    </row>
    <row r="350" customFormat="false" ht="12.8" hidden="false" customHeight="false" outlineLevel="0" collapsed="false">
      <c r="A350" s="38" t="s">
        <v>317</v>
      </c>
      <c r="B350" s="39" t="s">
        <v>7</v>
      </c>
      <c r="C350" s="40" t="str">
        <f aca="false">VLOOKUP(B350,Sheet5!$A$1:$B$324,2,0)</f>
        <v>KECAP SEDAAP BOTOL 135 ML</v>
      </c>
    </row>
    <row r="351" customFormat="false" ht="12.8" hidden="false" customHeight="false" outlineLevel="0" collapsed="false">
      <c r="A351" s="38" t="s">
        <v>320</v>
      </c>
      <c r="B351" s="39" t="s">
        <v>321</v>
      </c>
      <c r="C351" s="40" t="str">
        <f aca="false">VLOOKUP(B351,Sheet5!$A$1:$B$324,2,0)</f>
        <v>JAPOTA UMAMI JAPANESE SEAWEED 68 G</v>
      </c>
    </row>
    <row r="352" customFormat="false" ht="12.8" hidden="false" customHeight="false" outlineLevel="0" collapsed="false">
      <c r="A352" s="38" t="s">
        <v>320</v>
      </c>
      <c r="B352" s="39" t="s">
        <v>322</v>
      </c>
      <c r="C352" s="40" t="str">
        <f aca="false">VLOOKUP(B352,Sheet5!$A$1:$B$324,2,0)</f>
        <v>POP MI GORENG PEDES GLEDEK</v>
      </c>
    </row>
    <row r="353" customFormat="false" ht="12.8" hidden="false" customHeight="false" outlineLevel="0" collapsed="false">
      <c r="A353" s="38" t="s">
        <v>320</v>
      </c>
      <c r="B353" s="39" t="s">
        <v>323</v>
      </c>
      <c r="C353" s="40" t="str">
        <f aca="false">VLOOKUP(B353,Sheet5!$A$1:$B$324,2,0)</f>
        <v>OREO DOUBLE STUF RASA VANILLA</v>
      </c>
    </row>
    <row r="354" customFormat="false" ht="12.8" hidden="false" customHeight="false" outlineLevel="0" collapsed="false">
      <c r="A354" s="38" t="s">
        <v>320</v>
      </c>
      <c r="B354" s="39" t="s">
        <v>324</v>
      </c>
      <c r="C354" s="40" t="str">
        <f aca="false">VLOOKUP(B354,Sheet5!$A$1:$B$324,2,0)</f>
        <v>OREO ICE CREAM FLAVOR 137G</v>
      </c>
    </row>
    <row r="355" customFormat="false" ht="12.8" hidden="false" customHeight="false" outlineLevel="0" collapsed="false">
      <c r="A355" s="38" t="s">
        <v>320</v>
      </c>
      <c r="B355" s="39" t="s">
        <v>318</v>
      </c>
      <c r="C355" s="40" t="str">
        <f aca="false">VLOOKUP(B355,Sheet5!$A$1:$B$324,2,0)</f>
        <v>MASAKO AYAM 100 G</v>
      </c>
    </row>
    <row r="356" customFormat="false" ht="12.8" hidden="false" customHeight="false" outlineLevel="0" collapsed="false">
      <c r="A356" s="38" t="s">
        <v>320</v>
      </c>
      <c r="B356" s="39" t="s">
        <v>325</v>
      </c>
      <c r="C356" s="40" t="str">
        <f aca="false">VLOOKUP(B356,Sheet5!$A$1:$B$324,2,0)</f>
        <v>BLUE BAND SRBA GUNA 250 GR</v>
      </c>
    </row>
    <row r="357" customFormat="false" ht="12.8" hidden="false" customHeight="false" outlineLevel="0" collapsed="false">
      <c r="A357" s="38" t="s">
        <v>320</v>
      </c>
      <c r="B357" s="39" t="s">
        <v>75</v>
      </c>
      <c r="C357" s="40" t="str">
        <f aca="false">VLOOKUP(B357,Sheet5!$A$1:$B$324,2,0)</f>
        <v>PASEO SMART FACIAL TISSUE 250 S</v>
      </c>
    </row>
    <row r="358" customFormat="false" ht="12.8" hidden="false" customHeight="false" outlineLevel="0" collapsed="false">
      <c r="A358" s="38" t="s">
        <v>326</v>
      </c>
      <c r="B358" s="39" t="s">
        <v>327</v>
      </c>
      <c r="C358" s="40" t="str">
        <f aca="false">VLOOKUP(B358,Sheet5!$A$1:$B$324,2,0)</f>
        <v>KIMBO SOSIS RASA AYAM</v>
      </c>
    </row>
    <row r="359" customFormat="false" ht="12.8" hidden="false" customHeight="false" outlineLevel="0" collapsed="false">
      <c r="A359" s="38" t="s">
        <v>326</v>
      </c>
      <c r="B359" s="39" t="s">
        <v>328</v>
      </c>
      <c r="C359" s="40" t="str">
        <f aca="false">VLOOKUP(B359,Sheet5!$A$1:$B$324,2,0)</f>
        <v>SELAMAT WAFER DOUBLE CHOCOLATE</v>
      </c>
    </row>
    <row r="360" customFormat="false" ht="12.8" hidden="false" customHeight="false" outlineLevel="0" collapsed="false">
      <c r="A360" s="38" t="s">
        <v>326</v>
      </c>
      <c r="B360" s="39" t="s">
        <v>329</v>
      </c>
      <c r="C360" s="40" t="str">
        <f aca="false">VLOOKUP(B360,Sheet5!$A$1:$B$324,2,0)</f>
        <v>SELAMAT WAFER CHOCOLATE 60 G</v>
      </c>
    </row>
    <row r="361" customFormat="false" ht="12.8" hidden="false" customHeight="false" outlineLevel="0" collapsed="false">
      <c r="A361" s="38" t="s">
        <v>326</v>
      </c>
      <c r="B361" s="39" t="s">
        <v>330</v>
      </c>
      <c r="C361" s="40" t="str">
        <f aca="false">VLOOKUP(B361,Sheet5!$A$1:$B$324,2,0)</f>
        <v>SWEETY SILVER PANTS XXL 5+1</v>
      </c>
    </row>
    <row r="362" customFormat="false" ht="12.8" hidden="false" customHeight="false" outlineLevel="0" collapsed="false">
      <c r="A362" s="38" t="s">
        <v>326</v>
      </c>
      <c r="B362" s="39" t="s">
        <v>111</v>
      </c>
      <c r="C362" s="40" t="str">
        <f aca="false">VLOOKUP(B362,Sheet5!$A$1:$B$324,2,0)</f>
        <v>ABC TOMATO KETCHUP 275ML</v>
      </c>
    </row>
    <row r="363" customFormat="false" ht="12.8" hidden="false" customHeight="false" outlineLevel="0" collapsed="false">
      <c r="A363" s="38" t="s">
        <v>326</v>
      </c>
      <c r="B363" s="39" t="s">
        <v>331</v>
      </c>
      <c r="C363" s="40" t="str">
        <f aca="false">VLOOKUP(B363,Sheet5!$A$1:$B$324,2,0)</f>
        <v>ABC SAMBAL ASLI 275ML</v>
      </c>
    </row>
    <row r="364" customFormat="false" ht="12.8" hidden="false" customHeight="false" outlineLevel="0" collapsed="false">
      <c r="A364" s="38" t="s">
        <v>326</v>
      </c>
      <c r="B364" s="39" t="s">
        <v>332</v>
      </c>
      <c r="C364" s="40" t="str">
        <f aca="false">VLOOKUP(B364,Sheet5!$A$1:$B$324,2,0)</f>
        <v>TOLAK ANGIN SIDOMUNCUL 15ML</v>
      </c>
    </row>
    <row r="365" customFormat="false" ht="12.8" hidden="false" customHeight="false" outlineLevel="0" collapsed="false">
      <c r="A365" s="38" t="s">
        <v>326</v>
      </c>
      <c r="B365" s="39" t="s">
        <v>332</v>
      </c>
      <c r="C365" s="40" t="str">
        <f aca="false">VLOOKUP(B365,Sheet5!$A$1:$B$324,2,0)</f>
        <v>TOLAK ANGIN SIDOMUNCUL 15ML</v>
      </c>
    </row>
    <row r="366" customFormat="false" ht="12.8" hidden="false" customHeight="false" outlineLevel="0" collapsed="false">
      <c r="A366" s="38" t="s">
        <v>326</v>
      </c>
      <c r="B366" s="39" t="s">
        <v>333</v>
      </c>
      <c r="C366" s="40" t="str">
        <f aca="false">VLOOKUP(B366,Sheet5!$A$1:$B$324,2,0)</f>
        <v>KARA SANTAN 200 ML</v>
      </c>
    </row>
    <row r="367" customFormat="false" ht="12.8" hidden="false" customHeight="false" outlineLevel="0" collapsed="false">
      <c r="A367" s="38" t="s">
        <v>334</v>
      </c>
      <c r="B367" s="39" t="s">
        <v>335</v>
      </c>
      <c r="C367" s="40" t="str">
        <f aca="false">VLOOKUP(B367,Sheet5!$A$1:$B$324,2,0)</f>
        <v>SARIWANGI 46.25 G</v>
      </c>
    </row>
    <row r="368" customFormat="false" ht="12.8" hidden="false" customHeight="false" outlineLevel="0" collapsed="false">
      <c r="A368" s="38" t="s">
        <v>334</v>
      </c>
      <c r="B368" s="39" t="s">
        <v>336</v>
      </c>
      <c r="C368" s="40" t="str">
        <f aca="false">VLOOKUP(B368,Sheet5!$A$1:$B$324,2,0)</f>
        <v>MINYAK GORENG TROPICAL 1 L</v>
      </c>
    </row>
    <row r="369" customFormat="false" ht="12.8" hidden="false" customHeight="false" outlineLevel="0" collapsed="false">
      <c r="A369" s="38" t="s">
        <v>334</v>
      </c>
      <c r="B369" s="39" t="s">
        <v>337</v>
      </c>
      <c r="C369" s="40" t="str">
        <f aca="false">VLOOKUP(B369,Sheet5!$A$1:$B$324,2,0)</f>
        <v>KECAP SEDAAP MANIS 11 ML</v>
      </c>
    </row>
    <row r="370" customFormat="false" ht="12.8" hidden="false" customHeight="false" outlineLevel="0" collapsed="false">
      <c r="A370" s="38" t="s">
        <v>334</v>
      </c>
      <c r="B370" s="39" t="s">
        <v>338</v>
      </c>
      <c r="C370" s="40" t="str">
        <f aca="false">VLOOKUP(B370,Sheet5!$A$1:$B$324,2,0)</f>
        <v>INDOFOOD SAMBAL EKSTRA PEDAS 135 ML</v>
      </c>
    </row>
    <row r="371" customFormat="false" ht="12.8" hidden="false" customHeight="false" outlineLevel="0" collapsed="false">
      <c r="A371" s="38" t="s">
        <v>334</v>
      </c>
      <c r="B371" s="39" t="s">
        <v>339</v>
      </c>
      <c r="C371" s="40" t="str">
        <f aca="false">VLOOKUP(B371,Sheet5!$A$1:$B$324,2,0)</f>
        <v>INDOFOOD SAMBAL TOMAT 135 ML</v>
      </c>
    </row>
    <row r="372" customFormat="false" ht="12.8" hidden="false" customHeight="false" outlineLevel="0" collapsed="false">
      <c r="A372" s="38" t="s">
        <v>334</v>
      </c>
      <c r="B372" s="39" t="s">
        <v>8</v>
      </c>
      <c r="C372" s="40" t="str">
        <f aca="false">VLOOKUP(B372,Sheet5!$A$1:$B$324,2,0)</f>
        <v>MASAKO AYAM 11 G</v>
      </c>
    </row>
    <row r="373" customFormat="false" ht="12.8" hidden="false" customHeight="false" outlineLevel="0" collapsed="false">
      <c r="A373" s="38" t="s">
        <v>334</v>
      </c>
      <c r="B373" s="39" t="s">
        <v>340</v>
      </c>
      <c r="C373" s="40" t="str">
        <f aca="false">VLOOKUP(B373,Sheet5!$A$1:$B$324,2,0)</f>
        <v>FORMULA CHARCOAL NANO</v>
      </c>
    </row>
    <row r="374" customFormat="false" ht="12.8" hidden="false" customHeight="false" outlineLevel="0" collapsed="false">
      <c r="A374" s="38" t="s">
        <v>334</v>
      </c>
      <c r="B374" s="39" t="s">
        <v>28</v>
      </c>
      <c r="C374" s="40" t="str">
        <f aca="false">VLOOKUP(B374,Sheet5!$A$1:$B$324,2,0)</f>
        <v>AGAR-AGAR SWALLOW</v>
      </c>
    </row>
    <row r="375" customFormat="false" ht="12.8" hidden="false" customHeight="false" outlineLevel="0" collapsed="false">
      <c r="A375" s="38" t="s">
        <v>334</v>
      </c>
      <c r="B375" s="39" t="s">
        <v>341</v>
      </c>
      <c r="C375" s="40" t="str">
        <f aca="false">VLOOKUP(B375,Sheet5!$A$1:$B$324,2,0)</f>
        <v>ALMEERA TOTAL 250G</v>
      </c>
    </row>
    <row r="376" customFormat="false" ht="12.8" hidden="false" customHeight="false" outlineLevel="0" collapsed="false">
      <c r="A376" s="38" t="s">
        <v>334</v>
      </c>
      <c r="B376" s="39" t="s">
        <v>342</v>
      </c>
      <c r="C376" s="40" t="str">
        <f aca="false">VLOOKUP(B376,Sheet5!$A$1:$B$324,2,0)</f>
        <v>WINGS WB450TR</v>
      </c>
    </row>
    <row r="377" customFormat="false" ht="12.8" hidden="false" customHeight="false" outlineLevel="0" collapsed="false">
      <c r="A377" s="38" t="s">
        <v>334</v>
      </c>
      <c r="B377" s="39" t="s">
        <v>343</v>
      </c>
      <c r="C377" s="40" t="str">
        <f aca="false">VLOOKUP(B377,Sheet5!$A$1:$B$324,2,0)</f>
        <v>SUNLIGHT EKSTRA 30% 85ML+26ML</v>
      </c>
    </row>
    <row r="378" customFormat="false" ht="12.8" hidden="false" customHeight="false" outlineLevel="0" collapsed="false">
      <c r="A378" s="38" t="s">
        <v>334</v>
      </c>
      <c r="B378" s="39" t="s">
        <v>344</v>
      </c>
      <c r="C378" s="40" t="str">
        <f aca="false">VLOOKUP(B378,Sheet5!$A$1:$B$324,2,0)</f>
        <v>DETERJEN NUR</v>
      </c>
    </row>
    <row r="379" customFormat="false" ht="12.8" hidden="false" customHeight="false" outlineLevel="0" collapsed="false">
      <c r="A379" s="38" t="s">
        <v>345</v>
      </c>
      <c r="B379" s="39" t="s">
        <v>346</v>
      </c>
      <c r="C379" s="40" t="str">
        <f aca="false">VLOOKUP(B379,Sheet5!$A$1:$B$324,2,0)</f>
        <v>LAYS SEAWEED 168 G</v>
      </c>
    </row>
    <row r="380" customFormat="false" ht="12.8" hidden="false" customHeight="false" outlineLevel="0" collapsed="false">
      <c r="A380" s="38" t="s">
        <v>345</v>
      </c>
      <c r="B380" s="39" t="s">
        <v>347</v>
      </c>
      <c r="C380" s="40" t="str">
        <f aca="false">VLOOKUP(B380,Sheet5!$A$1:$B$324,2,0)</f>
        <v>I M COCO COCONUT</v>
      </c>
    </row>
    <row r="381" customFormat="false" ht="12.8" hidden="false" customHeight="false" outlineLevel="0" collapsed="false">
      <c r="A381" s="38" t="s">
        <v>345</v>
      </c>
      <c r="B381" s="39" t="s">
        <v>348</v>
      </c>
      <c r="C381" s="40" t="str">
        <f aca="false">VLOOKUP(B381,Sheet5!$A$1:$B$324,2,0)</f>
        <v>TRICKS ORI</v>
      </c>
    </row>
    <row r="382" customFormat="false" ht="12.8" hidden="false" customHeight="false" outlineLevel="0" collapsed="false">
      <c r="A382" s="38" t="s">
        <v>345</v>
      </c>
      <c r="B382" s="39" t="s">
        <v>349</v>
      </c>
      <c r="C382" s="40" t="str">
        <f aca="false">VLOOKUP(B382,Sheet5!$A$1:$B$324,2,0)</f>
        <v>YUPI CHOCO GLEE</v>
      </c>
    </row>
    <row r="383" customFormat="false" ht="12.8" hidden="false" customHeight="false" outlineLevel="0" collapsed="false">
      <c r="A383" s="38" t="s">
        <v>345</v>
      </c>
      <c r="B383" s="39" t="s">
        <v>350</v>
      </c>
      <c r="C383" s="40" t="str">
        <f aca="false">VLOOKUP(B383,Sheet5!$A$1:$B$324,2,0)</f>
        <v>CHACHA MILK CHOCLATE 60 G</v>
      </c>
    </row>
    <row r="384" customFormat="false" ht="12.8" hidden="false" customHeight="false" outlineLevel="0" collapsed="false">
      <c r="A384" s="38" t="s">
        <v>345</v>
      </c>
      <c r="B384" s="39" t="s">
        <v>351</v>
      </c>
      <c r="C384" s="40" t="str">
        <f aca="false">VLOOKUP(B384,Sheet5!$A$1:$B$324,2,0)</f>
        <v>CHACHA PEANUT ANEKA WARNA 60 G</v>
      </c>
    </row>
    <row r="385" customFormat="false" ht="12.8" hidden="false" customHeight="false" outlineLevel="0" collapsed="false">
      <c r="A385" s="38" t="s">
        <v>345</v>
      </c>
      <c r="B385" s="39" t="s">
        <v>276</v>
      </c>
      <c r="C385" s="40" t="str">
        <f aca="false">VLOOKUP(B385,Sheet5!$A$1:$B$324,2,0)</f>
        <v>YUPI JUST FOR FUN</v>
      </c>
    </row>
    <row r="386" customFormat="false" ht="12.8" hidden="false" customHeight="false" outlineLevel="0" collapsed="false">
      <c r="A386" s="38" t="s">
        <v>352</v>
      </c>
      <c r="B386" s="39" t="s">
        <v>353</v>
      </c>
      <c r="C386" s="40" t="str">
        <f aca="false">VLOOKUP(B386,Sheet5!$A$1:$B$324,2,0)</f>
        <v>KOPI TOP MOCCA</v>
      </c>
    </row>
    <row r="387" customFormat="false" ht="12.8" hidden="false" customHeight="false" outlineLevel="0" collapsed="false">
      <c r="A387" s="38" t="s">
        <v>352</v>
      </c>
      <c r="B387" s="39" t="s">
        <v>354</v>
      </c>
      <c r="C387" s="40" t="str">
        <f aca="false">VLOOKUP(B387,Sheet5!$A$1:$B$324,2,0)</f>
        <v>ENERGEN VANILA</v>
      </c>
    </row>
    <row r="388" customFormat="false" ht="12.8" hidden="false" customHeight="false" outlineLevel="0" collapsed="false">
      <c r="A388" s="38" t="s">
        <v>352</v>
      </c>
      <c r="B388" s="39" t="s">
        <v>355</v>
      </c>
      <c r="C388" s="40" t="str">
        <f aca="false">VLOOKUP(B388,Sheet5!$A$1:$B$324,2,0)</f>
        <v>OMELA KRIMER KENTAL MANIS 490 G</v>
      </c>
    </row>
    <row r="389" customFormat="false" ht="12.8" hidden="false" customHeight="false" outlineLevel="0" collapsed="false">
      <c r="A389" s="38" t="s">
        <v>352</v>
      </c>
      <c r="B389" s="39" t="s">
        <v>115</v>
      </c>
      <c r="C389" s="40" t="str">
        <f aca="false">VLOOKUP(B389,Sheet5!$A$1:$B$324,2,0)</f>
        <v>GULAKU PREMIUM I KG</v>
      </c>
    </row>
    <row r="390" customFormat="false" ht="12.8" hidden="false" customHeight="false" outlineLevel="0" collapsed="false">
      <c r="A390" s="38" t="s">
        <v>352</v>
      </c>
      <c r="B390" s="39" t="s">
        <v>356</v>
      </c>
      <c r="C390" s="40" t="str">
        <f aca="false">VLOOKUP(B390,Sheet5!$A$1:$B$324,2,0)</f>
        <v>TEH BOTOL SOSRO JASMINE TEA 250 ML</v>
      </c>
    </row>
    <row r="391" customFormat="false" ht="12.8" hidden="false" customHeight="false" outlineLevel="0" collapsed="false">
      <c r="A391" s="38" t="s">
        <v>352</v>
      </c>
      <c r="B391" s="39" t="s">
        <v>357</v>
      </c>
      <c r="C391" s="40" t="str">
        <f aca="false">VLOOKUP(B391,Sheet5!$A$1:$B$324,2,0)</f>
        <v>TEH BOTOL SOSRO MELATI ORIGINAL 200 ML</v>
      </c>
    </row>
    <row r="392" customFormat="false" ht="12.8" hidden="false" customHeight="false" outlineLevel="0" collapsed="false">
      <c r="A392" s="38" t="s">
        <v>352</v>
      </c>
      <c r="B392" s="39" t="s">
        <v>358</v>
      </c>
      <c r="C392" s="40" t="str">
        <f aca="false">VLOOKUP(B392,Sheet5!$A$1:$B$324,2,0)</f>
        <v>TEH POCI ASLI 25</v>
      </c>
    </row>
    <row r="393" customFormat="false" ht="12.8" hidden="false" customHeight="false" outlineLevel="0" collapsed="false">
      <c r="A393" s="38" t="s">
        <v>352</v>
      </c>
      <c r="B393" s="39" t="s">
        <v>359</v>
      </c>
      <c r="C393" s="40" t="str">
        <f aca="false">VLOOKUP(B393,Sheet5!$A$1:$B$324,2,0)</f>
        <v>VAPE 125 G</v>
      </c>
    </row>
    <row r="394" customFormat="false" ht="12.8" hidden="false" customHeight="false" outlineLevel="0" collapsed="false">
      <c r="A394" s="38" t="s">
        <v>360</v>
      </c>
      <c r="B394" s="39" t="s">
        <v>267</v>
      </c>
      <c r="C394" s="40" t="str">
        <f aca="false">VLOOKUP(B394,Sheet5!$A$1:$B$324,2,0)</f>
        <v>BIMOLI SPESIAL REFF 1 L</v>
      </c>
    </row>
    <row r="395" customFormat="false" ht="12.8" hidden="false" customHeight="false" outlineLevel="0" collapsed="false">
      <c r="A395" s="38" t="s">
        <v>360</v>
      </c>
      <c r="B395" s="39" t="s">
        <v>361</v>
      </c>
      <c r="C395" s="40" t="str">
        <f aca="false">VLOOKUP(B395,Sheet5!$A$1:$B$324,2,0)</f>
        <v>AQUA 1500ML</v>
      </c>
    </row>
    <row r="396" customFormat="false" ht="12.8" hidden="false" customHeight="false" outlineLevel="0" collapsed="false">
      <c r="A396" s="38" t="s">
        <v>360</v>
      </c>
      <c r="B396" s="39" t="s">
        <v>49</v>
      </c>
      <c r="C396" s="40" t="str">
        <f aca="false">VLOOKUP(B396,Sheet5!$A$1:$B$324,2,0)</f>
        <v>ABC TOMATO KETCHUP 135ML</v>
      </c>
    </row>
    <row r="397" customFormat="false" ht="12.8" hidden="false" customHeight="false" outlineLevel="0" collapsed="false">
      <c r="A397" s="38" t="s">
        <v>360</v>
      </c>
      <c r="B397" s="39" t="s">
        <v>362</v>
      </c>
      <c r="C397" s="40" t="str">
        <f aca="false">VLOOKUP(B397,Sheet5!$A$1:$B$324,2,0)</f>
        <v>KECAP BANGO 135 ML</v>
      </c>
    </row>
    <row r="398" customFormat="false" ht="12.8" hidden="false" customHeight="false" outlineLevel="0" collapsed="false">
      <c r="A398" s="38" t="s">
        <v>360</v>
      </c>
      <c r="B398" s="39" t="s">
        <v>332</v>
      </c>
      <c r="C398" s="40" t="str">
        <f aca="false">VLOOKUP(B398,Sheet5!$A$1:$B$324,2,0)</f>
        <v>TOLAK ANGIN SIDOMUNCUL 15ML</v>
      </c>
    </row>
    <row r="399" customFormat="false" ht="12.8" hidden="false" customHeight="false" outlineLevel="0" collapsed="false">
      <c r="A399" s="38" t="s">
        <v>363</v>
      </c>
      <c r="B399" s="39" t="s">
        <v>236</v>
      </c>
      <c r="C399" s="40" t="str">
        <f aca="false">VLOOKUP(B399,Sheet5!$A$1:$B$324,2,0)</f>
        <v>PEPSODENT ACTION 123 120G</v>
      </c>
    </row>
    <row r="400" customFormat="false" ht="12.8" hidden="false" customHeight="false" outlineLevel="0" collapsed="false">
      <c r="A400" s="38" t="s">
        <v>363</v>
      </c>
      <c r="B400" s="39" t="s">
        <v>364</v>
      </c>
      <c r="C400" s="40" t="str">
        <f aca="false">VLOOKUP(B400,Sheet5!$A$1:$B$324,2,0)</f>
        <v>NOMOS ORANGE 240 ML</v>
      </c>
    </row>
    <row r="401" customFormat="false" ht="12.8" hidden="false" customHeight="false" outlineLevel="0" collapsed="false">
      <c r="A401" s="38" t="s">
        <v>363</v>
      </c>
      <c r="B401" s="39" t="s">
        <v>365</v>
      </c>
      <c r="C401" s="40" t="str">
        <f aca="false">VLOOKUP(B401,Sheet5!$A$1:$B$324,2,0)</f>
        <v>SUN BERAS MERAH</v>
      </c>
    </row>
    <row r="402" customFormat="false" ht="12.8" hidden="false" customHeight="false" outlineLevel="0" collapsed="false">
      <c r="A402" s="38" t="s">
        <v>363</v>
      </c>
      <c r="B402" s="39" t="s">
        <v>366</v>
      </c>
      <c r="C402" s="40" t="str">
        <f aca="false">VLOOKUP(B402,Sheet5!$A$1:$B$324,2,0)</f>
        <v>MILO 3 IN 1 ACTIV GO PBG 5 G</v>
      </c>
    </row>
    <row r="403" customFormat="false" ht="12.8" hidden="false" customHeight="false" outlineLevel="0" collapsed="false">
      <c r="A403" s="38" t="s">
        <v>363</v>
      </c>
      <c r="B403" s="39" t="s">
        <v>367</v>
      </c>
      <c r="C403" s="40" t="str">
        <f aca="false">VLOOKUP(B403,Sheet5!$A$1:$B$324,2,0)</f>
        <v>QTELA SINGKONG RASA BBQ 60G</v>
      </c>
    </row>
    <row r="404" customFormat="false" ht="12.8" hidden="false" customHeight="false" outlineLevel="0" collapsed="false">
      <c r="A404" s="38" t="s">
        <v>363</v>
      </c>
      <c r="B404" s="39" t="s">
        <v>368</v>
      </c>
      <c r="C404" s="40" t="str">
        <f aca="false">VLOOKUP(B404,Sheet5!$A$1:$B$324,2,0)</f>
        <v>PROMINA BABY</v>
      </c>
    </row>
    <row r="405" customFormat="false" ht="12.8" hidden="false" customHeight="false" outlineLevel="0" collapsed="false">
      <c r="A405" s="38" t="s">
        <v>369</v>
      </c>
      <c r="B405" s="39" t="s">
        <v>370</v>
      </c>
      <c r="C405" s="40" t="str">
        <f aca="false">VLOOKUP(B405,Sheet5!$A$1:$B$324,2,0)</f>
        <v>ARROWBRAND 145G</v>
      </c>
    </row>
    <row r="406" customFormat="false" ht="12.8" hidden="false" customHeight="false" outlineLevel="0" collapsed="false">
      <c r="A406" s="38" t="s">
        <v>369</v>
      </c>
      <c r="B406" s="39" t="s">
        <v>371</v>
      </c>
      <c r="C406" s="40" t="str">
        <f aca="false">VLOOKUP(B406,Sheet5!$A$1:$B$324,2,0)</f>
        <v>ROMA SARI GANDUM SANDWICH 39GR</v>
      </c>
    </row>
    <row r="407" customFormat="false" ht="12.8" hidden="false" customHeight="false" outlineLevel="0" collapsed="false">
      <c r="A407" s="38" t="s">
        <v>369</v>
      </c>
      <c r="B407" s="39" t="s">
        <v>371</v>
      </c>
      <c r="C407" s="40" t="str">
        <f aca="false">VLOOKUP(B407,Sheet5!$A$1:$B$324,2,0)</f>
        <v>ROMA SARI GANDUM SANDWICH 39GR</v>
      </c>
    </row>
    <row r="408" customFormat="false" ht="12.8" hidden="false" customHeight="false" outlineLevel="0" collapsed="false">
      <c r="A408" s="38" t="s">
        <v>369</v>
      </c>
      <c r="B408" s="39" t="s">
        <v>27</v>
      </c>
      <c r="C408" s="40" t="str">
        <f aca="false">VLOOKUP(B408,Sheet5!$A$1:$B$324,2,0)</f>
        <v>MAIZENA 150 G</v>
      </c>
    </row>
    <row r="409" customFormat="false" ht="12.8" hidden="false" customHeight="false" outlineLevel="0" collapsed="false">
      <c r="A409" s="38" t="s">
        <v>369</v>
      </c>
      <c r="B409" s="39" t="s">
        <v>372</v>
      </c>
      <c r="C409" s="40" t="str">
        <f aca="false">VLOOKUP(B409,Sheet5!$A$1:$B$324,2,0)</f>
        <v>ULTRA MILK LOW FAT COKLAT 250 ML</v>
      </c>
    </row>
    <row r="410" customFormat="false" ht="12.8" hidden="false" customHeight="false" outlineLevel="0" collapsed="false">
      <c r="A410" s="38" t="s">
        <v>369</v>
      </c>
      <c r="B410" s="39" t="s">
        <v>373</v>
      </c>
      <c r="C410" s="40" t="str">
        <f aca="false">VLOOKUP(B410,Sheet5!$A$1:$B$324,2,0)</f>
        <v>CIMORY UHT BLUEBERRY</v>
      </c>
    </row>
  </sheetData>
  <mergeCells count="50">
    <mergeCell ref="A1:A9"/>
    <mergeCell ref="A10:A18"/>
    <mergeCell ref="A19:A30"/>
    <mergeCell ref="A31:A44"/>
    <mergeCell ref="A45:A54"/>
    <mergeCell ref="A55:A63"/>
    <mergeCell ref="A64:A73"/>
    <mergeCell ref="A74:A88"/>
    <mergeCell ref="A89:A99"/>
    <mergeCell ref="A100:A109"/>
    <mergeCell ref="A110:A117"/>
    <mergeCell ref="A118:A126"/>
    <mergeCell ref="A127:A131"/>
    <mergeCell ref="A132:A139"/>
    <mergeCell ref="A140:A146"/>
    <mergeCell ref="A147:A157"/>
    <mergeCell ref="A158:A162"/>
    <mergeCell ref="A163:A180"/>
    <mergeCell ref="A181:A188"/>
    <mergeCell ref="A189:A194"/>
    <mergeCell ref="A195:A198"/>
    <mergeCell ref="A199:A208"/>
    <mergeCell ref="A209:A214"/>
    <mergeCell ref="A215:A223"/>
    <mergeCell ref="A224:A230"/>
    <mergeCell ref="A231:A234"/>
    <mergeCell ref="A235:A238"/>
    <mergeCell ref="A239:A243"/>
    <mergeCell ref="A244:A249"/>
    <mergeCell ref="A250:A257"/>
    <mergeCell ref="A258:A265"/>
    <mergeCell ref="A266:A275"/>
    <mergeCell ref="A276:A285"/>
    <mergeCell ref="A286:A293"/>
    <mergeCell ref="A294:A303"/>
    <mergeCell ref="A304:A308"/>
    <mergeCell ref="A309:A314"/>
    <mergeCell ref="A315:A321"/>
    <mergeCell ref="A322:A329"/>
    <mergeCell ref="A330:A338"/>
    <mergeCell ref="A339:A344"/>
    <mergeCell ref="A345:A350"/>
    <mergeCell ref="A351:A357"/>
    <mergeCell ref="A358:A366"/>
    <mergeCell ref="A367:A378"/>
    <mergeCell ref="A379:A385"/>
    <mergeCell ref="A386:A393"/>
    <mergeCell ref="A394:A398"/>
    <mergeCell ref="A399:A404"/>
    <mergeCell ref="A405:A4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2022-05-30T20:35:00Z</dcterms:created>
  <dc:creator/>
  <dc:description/>
  <dc:language>en-US</dc:language>
  <cp:lastModifiedBy/>
  <dcterms:modified xsi:type="dcterms:W3CDTF">2022-08-02T13:12:29Z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D026BE02D4044CDA9F5EB34B3BAF703C</vt:lpwstr>
  </property>
  <property fmtid="{D5CDD505-2E9C-101B-9397-08002B2CF9AE}" pid="3" name="KSOProductBuildVer">
    <vt:lpwstr>1033-11.2.0.11246</vt:lpwstr>
  </property>
</Properties>
</file>