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55\Desktop\"/>
    </mc:Choice>
  </mc:AlternateContent>
  <xr:revisionPtr revIDLastSave="0" documentId="8_{AC47FB87-37B4-4A6F-9EC6-A3871429DCFD}" xr6:coauthVersionLast="47" xr6:coauthVersionMax="47" xr10:uidLastSave="{00000000-0000-0000-0000-000000000000}"/>
  <bookViews>
    <workbookView xWindow="-108" yWindow="-108" windowWidth="23256" windowHeight="12456" xr2:uid="{2D3131D1-1C1B-4B27-B857-C71068369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0" i="1" l="1"/>
  <c r="D261" i="1" s="1"/>
  <c r="E260" i="1"/>
  <c r="E261" i="1" s="1"/>
  <c r="F260" i="1"/>
  <c r="G260" i="1"/>
  <c r="H260" i="1"/>
  <c r="I260" i="1"/>
  <c r="D262" i="1"/>
  <c r="E262" i="1"/>
  <c r="D263" i="1"/>
  <c r="D264" i="1" s="1"/>
  <c r="D265" i="1" s="1"/>
  <c r="D266" i="1" s="1"/>
  <c r="D267" i="1" s="1"/>
  <c r="D268" i="1" s="1"/>
  <c r="D269" i="1" s="1"/>
  <c r="E263" i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D270" i="1"/>
  <c r="D271" i="1" s="1"/>
  <c r="D272" i="1" s="1"/>
  <c r="D273" i="1" s="1"/>
  <c r="D274" i="1" s="1"/>
  <c r="D275" i="1"/>
  <c r="D276" i="1" s="1"/>
  <c r="D277" i="1" s="1"/>
  <c r="D278" i="1"/>
  <c r="E278" i="1"/>
  <c r="E279" i="1" s="1"/>
  <c r="E280" i="1" s="1"/>
  <c r="E281" i="1" s="1"/>
  <c r="E282" i="1" s="1"/>
  <c r="D279" i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D343" i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E483" i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D4" i="1"/>
  <c r="E4" i="1"/>
  <c r="F4" i="1"/>
  <c r="G4" i="1"/>
  <c r="H4" i="1"/>
  <c r="I4" i="1"/>
  <c r="J4" i="1"/>
  <c r="L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E5" i="1"/>
  <c r="E6" i="1"/>
  <c r="E7" i="1" s="1"/>
  <c r="E8" i="1" s="1"/>
  <c r="E9" i="1" s="1"/>
  <c r="E10" i="1"/>
  <c r="E11" i="1" s="1"/>
  <c r="E12" i="1"/>
  <c r="E13" i="1" s="1"/>
  <c r="E14" i="1" s="1"/>
  <c r="E15" i="1" s="1"/>
  <c r="E16" i="1" s="1"/>
  <c r="E17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/>
  <c r="E53" i="1" s="1"/>
  <c r="E54" i="1"/>
  <c r="E55" i="1" s="1"/>
  <c r="E56" i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3" i="1"/>
  <c r="F3" i="1"/>
  <c r="G3" i="1"/>
  <c r="H3" i="1"/>
  <c r="I3" i="1"/>
  <c r="J3" i="1" s="1"/>
  <c r="D3" i="1"/>
  <c r="N2" i="1"/>
  <c r="M2" i="1"/>
  <c r="L2" i="1"/>
  <c r="K2" i="1"/>
  <c r="J2" i="1"/>
  <c r="I2" i="1"/>
  <c r="H2" i="1"/>
  <c r="B15" i="1"/>
  <c r="B16" i="1"/>
  <c r="J260" i="1" l="1"/>
  <c r="N4" i="1"/>
  <c r="G5" i="1" s="1"/>
  <c r="K4" i="1"/>
  <c r="M4" i="1" s="1"/>
  <c r="K3" i="1"/>
  <c r="M3" i="1" s="1"/>
  <c r="L3" i="1"/>
  <c r="N3" i="1"/>
  <c r="L260" i="1" l="1"/>
  <c r="N260" i="1" s="1"/>
  <c r="K260" i="1"/>
  <c r="M260" i="1" s="1"/>
  <c r="I5" i="1"/>
  <c r="F5" i="1"/>
  <c r="H5" i="1"/>
  <c r="G261" i="1" l="1"/>
  <c r="I261" i="1"/>
  <c r="F261" i="1"/>
  <c r="H261" i="1"/>
  <c r="J5" i="1"/>
  <c r="J261" i="1" l="1"/>
  <c r="K5" i="1"/>
  <c r="M5" i="1" s="1"/>
  <c r="L5" i="1"/>
  <c r="N5" i="1" s="1"/>
  <c r="L261" i="1" l="1"/>
  <c r="N261" i="1" s="1"/>
  <c r="K261" i="1"/>
  <c r="M261" i="1" s="1"/>
  <c r="G6" i="1"/>
  <c r="I6" i="1"/>
  <c r="H6" i="1"/>
  <c r="F6" i="1"/>
  <c r="H262" i="1" l="1"/>
  <c r="F262" i="1"/>
  <c r="G262" i="1"/>
  <c r="I262" i="1"/>
  <c r="J6" i="1"/>
  <c r="J262" i="1" l="1"/>
  <c r="K6" i="1"/>
  <c r="M6" i="1" s="1"/>
  <c r="L6" i="1"/>
  <c r="N6" i="1" s="1"/>
  <c r="K262" i="1" l="1"/>
  <c r="M262" i="1" s="1"/>
  <c r="L262" i="1"/>
  <c r="N262" i="1" s="1"/>
  <c r="I7" i="1"/>
  <c r="G7" i="1"/>
  <c r="F7" i="1"/>
  <c r="H7" i="1"/>
  <c r="F263" i="1" l="1"/>
  <c r="H263" i="1"/>
  <c r="G263" i="1"/>
  <c r="I263" i="1"/>
  <c r="J7" i="1"/>
  <c r="J263" i="1" l="1"/>
  <c r="K7" i="1"/>
  <c r="M7" i="1" s="1"/>
  <c r="L7" i="1"/>
  <c r="N7" i="1" s="1"/>
  <c r="K263" i="1" l="1"/>
  <c r="M263" i="1" s="1"/>
  <c r="L263" i="1"/>
  <c r="N263" i="1" s="1"/>
  <c r="I8" i="1"/>
  <c r="G8" i="1"/>
  <c r="H8" i="1"/>
  <c r="F8" i="1"/>
  <c r="I264" i="1" l="1"/>
  <c r="G264" i="1"/>
  <c r="F264" i="1"/>
  <c r="H264" i="1"/>
  <c r="J8" i="1"/>
  <c r="J264" i="1" l="1"/>
  <c r="L8" i="1"/>
  <c r="N8" i="1" s="1"/>
  <c r="K8" i="1"/>
  <c r="M8" i="1" s="1"/>
  <c r="K264" i="1" l="1"/>
  <c r="M264" i="1" s="1"/>
  <c r="L264" i="1"/>
  <c r="N264" i="1" s="1"/>
  <c r="F9" i="1"/>
  <c r="H9" i="1"/>
  <c r="G9" i="1"/>
  <c r="I9" i="1"/>
  <c r="H265" i="1" l="1"/>
  <c r="F265" i="1"/>
  <c r="I265" i="1"/>
  <c r="G265" i="1"/>
  <c r="J9" i="1"/>
  <c r="J265" i="1" l="1"/>
  <c r="L9" i="1"/>
  <c r="N9" i="1" s="1"/>
  <c r="K9" i="1"/>
  <c r="M9" i="1" s="1"/>
  <c r="L265" i="1" l="1"/>
  <c r="N265" i="1" s="1"/>
  <c r="K265" i="1"/>
  <c r="M265" i="1" s="1"/>
  <c r="H10" i="1"/>
  <c r="F10" i="1"/>
  <c r="I10" i="1"/>
  <c r="G10" i="1"/>
  <c r="F266" i="1" l="1"/>
  <c r="H266" i="1"/>
  <c r="I266" i="1"/>
  <c r="G266" i="1"/>
  <c r="J10" i="1"/>
  <c r="J266" i="1" l="1"/>
  <c r="L10" i="1"/>
  <c r="N10" i="1" s="1"/>
  <c r="K10" i="1"/>
  <c r="M10" i="1" s="1"/>
  <c r="K266" i="1" l="1"/>
  <c r="M266" i="1" s="1"/>
  <c r="L266" i="1"/>
  <c r="N266" i="1" s="1"/>
  <c r="G11" i="1"/>
  <c r="I11" i="1"/>
  <c r="F11" i="1"/>
  <c r="H11" i="1"/>
  <c r="G267" i="1" l="1"/>
  <c r="I267" i="1"/>
  <c r="H267" i="1"/>
  <c r="F267" i="1"/>
  <c r="J11" i="1"/>
  <c r="J267" i="1" l="1"/>
  <c r="K11" i="1"/>
  <c r="M11" i="1" s="1"/>
  <c r="L11" i="1"/>
  <c r="N11" i="1" s="1"/>
  <c r="K267" i="1" l="1"/>
  <c r="M267" i="1" s="1"/>
  <c r="L267" i="1"/>
  <c r="N267" i="1" s="1"/>
  <c r="G12" i="1"/>
  <c r="I12" i="1"/>
  <c r="H12" i="1"/>
  <c r="F12" i="1"/>
  <c r="H268" i="1" l="1"/>
  <c r="F268" i="1"/>
  <c r="G268" i="1"/>
  <c r="I268" i="1"/>
  <c r="J12" i="1"/>
  <c r="J268" i="1" l="1"/>
  <c r="L12" i="1"/>
  <c r="N12" i="1" s="1"/>
  <c r="K12" i="1"/>
  <c r="M12" i="1" s="1"/>
  <c r="L268" i="1" l="1"/>
  <c r="N268" i="1" s="1"/>
  <c r="K268" i="1"/>
  <c r="M268" i="1" s="1"/>
  <c r="H13" i="1"/>
  <c r="F13" i="1"/>
  <c r="G13" i="1"/>
  <c r="I13" i="1"/>
  <c r="G269" i="1" l="1"/>
  <c r="I269" i="1"/>
  <c r="F269" i="1"/>
  <c r="H269" i="1"/>
  <c r="J13" i="1"/>
  <c r="J269" i="1" l="1"/>
  <c r="K13" i="1"/>
  <c r="M13" i="1" s="1"/>
  <c r="L13" i="1"/>
  <c r="N13" i="1" s="1"/>
  <c r="L269" i="1" l="1"/>
  <c r="N269" i="1" s="1"/>
  <c r="K269" i="1"/>
  <c r="M269" i="1" s="1"/>
  <c r="I14" i="1"/>
  <c r="G14" i="1"/>
  <c r="F14" i="1"/>
  <c r="H14" i="1"/>
  <c r="H270" i="1" l="1"/>
  <c r="F270" i="1"/>
  <c r="I270" i="1"/>
  <c r="G270" i="1"/>
  <c r="J14" i="1"/>
  <c r="J270" i="1" l="1"/>
  <c r="K14" i="1"/>
  <c r="M14" i="1" s="1"/>
  <c r="L14" i="1"/>
  <c r="N14" i="1" s="1"/>
  <c r="K270" i="1" l="1"/>
  <c r="M270" i="1" s="1"/>
  <c r="L270" i="1"/>
  <c r="N270" i="1" s="1"/>
  <c r="G15" i="1"/>
  <c r="I15" i="1"/>
  <c r="F15" i="1"/>
  <c r="H15" i="1"/>
  <c r="I271" i="1" l="1"/>
  <c r="G271" i="1"/>
  <c r="H271" i="1"/>
  <c r="F271" i="1"/>
  <c r="J15" i="1"/>
  <c r="J271" i="1" l="1"/>
  <c r="K15" i="1"/>
  <c r="M15" i="1" s="1"/>
  <c r="L15" i="1"/>
  <c r="N15" i="1" s="1"/>
  <c r="K271" i="1" l="1"/>
  <c r="M271" i="1" s="1"/>
  <c r="L271" i="1"/>
  <c r="N271" i="1" s="1"/>
  <c r="I16" i="1"/>
  <c r="G16" i="1"/>
  <c r="H16" i="1"/>
  <c r="F16" i="1"/>
  <c r="I272" i="1" l="1"/>
  <c r="G272" i="1"/>
  <c r="H272" i="1"/>
  <c r="F272" i="1"/>
  <c r="J16" i="1"/>
  <c r="J272" i="1" l="1"/>
  <c r="L16" i="1"/>
  <c r="N16" i="1" s="1"/>
  <c r="K16" i="1"/>
  <c r="M16" i="1" s="1"/>
  <c r="K272" i="1" l="1"/>
  <c r="M272" i="1" s="1"/>
  <c r="L272" i="1"/>
  <c r="N272" i="1" s="1"/>
  <c r="F17" i="1"/>
  <c r="H17" i="1"/>
  <c r="G17" i="1"/>
  <c r="I17" i="1"/>
  <c r="G273" i="1" l="1"/>
  <c r="I273" i="1"/>
  <c r="F273" i="1"/>
  <c r="H273" i="1"/>
  <c r="J17" i="1"/>
  <c r="J273" i="1" l="1"/>
  <c r="L17" i="1"/>
  <c r="N17" i="1" s="1"/>
  <c r="K17" i="1"/>
  <c r="M17" i="1" s="1"/>
  <c r="K273" i="1" l="1"/>
  <c r="M273" i="1" s="1"/>
  <c r="L273" i="1"/>
  <c r="N273" i="1" s="1"/>
  <c r="F18" i="1"/>
  <c r="H18" i="1"/>
  <c r="G18" i="1"/>
  <c r="I18" i="1"/>
  <c r="H274" i="1" l="1"/>
  <c r="F274" i="1"/>
  <c r="I274" i="1"/>
  <c r="G274" i="1"/>
  <c r="J18" i="1"/>
  <c r="J274" i="1" l="1"/>
  <c r="L18" i="1"/>
  <c r="N18" i="1" s="1"/>
  <c r="K18" i="1"/>
  <c r="M18" i="1" s="1"/>
  <c r="K274" i="1" l="1"/>
  <c r="M274" i="1" s="1"/>
  <c r="L274" i="1"/>
  <c r="N274" i="1" s="1"/>
  <c r="H19" i="1"/>
  <c r="F19" i="1"/>
  <c r="I19" i="1"/>
  <c r="G19" i="1"/>
  <c r="G275" i="1" l="1"/>
  <c r="I275" i="1"/>
  <c r="H275" i="1"/>
  <c r="F275" i="1"/>
  <c r="J19" i="1"/>
  <c r="J275" i="1" l="1"/>
  <c r="K19" i="1"/>
  <c r="M19" i="1" s="1"/>
  <c r="L19" i="1"/>
  <c r="N19" i="1" s="1"/>
  <c r="K275" i="1" l="1"/>
  <c r="M275" i="1" s="1"/>
  <c r="L275" i="1"/>
  <c r="N275" i="1" s="1"/>
  <c r="G20" i="1"/>
  <c r="I20" i="1"/>
  <c r="F20" i="1"/>
  <c r="H20" i="1"/>
  <c r="F276" i="1" l="1"/>
  <c r="H276" i="1"/>
  <c r="G276" i="1"/>
  <c r="I276" i="1"/>
  <c r="J20" i="1"/>
  <c r="J276" i="1" l="1"/>
  <c r="L20" i="1"/>
  <c r="N20" i="1" s="1"/>
  <c r="K20" i="1"/>
  <c r="M20" i="1" s="1"/>
  <c r="L276" i="1" l="1"/>
  <c r="N276" i="1" s="1"/>
  <c r="K276" i="1"/>
  <c r="M276" i="1" s="1"/>
  <c r="I21" i="1"/>
  <c r="G21" i="1"/>
  <c r="H21" i="1"/>
  <c r="F21" i="1"/>
  <c r="I277" i="1" l="1"/>
  <c r="G277" i="1"/>
  <c r="F277" i="1"/>
  <c r="H277" i="1"/>
  <c r="J21" i="1"/>
  <c r="J277" i="1" l="1"/>
  <c r="K21" i="1"/>
  <c r="M21" i="1" s="1"/>
  <c r="L21" i="1"/>
  <c r="N21" i="1" s="1"/>
  <c r="L277" i="1" l="1"/>
  <c r="N277" i="1" s="1"/>
  <c r="K277" i="1"/>
  <c r="M277" i="1" s="1"/>
  <c r="G22" i="1"/>
  <c r="I22" i="1"/>
  <c r="F22" i="1"/>
  <c r="H22" i="1"/>
  <c r="H278" i="1" l="1"/>
  <c r="F278" i="1"/>
  <c r="I278" i="1"/>
  <c r="G278" i="1"/>
  <c r="J22" i="1"/>
  <c r="J278" i="1" l="1"/>
  <c r="K22" i="1"/>
  <c r="M22" i="1" s="1"/>
  <c r="L22" i="1"/>
  <c r="N22" i="1" s="1"/>
  <c r="K278" i="1" l="1"/>
  <c r="M278" i="1" s="1"/>
  <c r="L278" i="1"/>
  <c r="N278" i="1" s="1"/>
  <c r="I23" i="1"/>
  <c r="G23" i="1"/>
  <c r="H23" i="1"/>
  <c r="F23" i="1"/>
  <c r="F279" i="1" l="1"/>
  <c r="H279" i="1"/>
  <c r="I279" i="1"/>
  <c r="G279" i="1"/>
  <c r="J23" i="1"/>
  <c r="J279" i="1" l="1"/>
  <c r="K23" i="1"/>
  <c r="M23" i="1" s="1"/>
  <c r="L23" i="1"/>
  <c r="N23" i="1" s="1"/>
  <c r="K279" i="1" l="1"/>
  <c r="M279" i="1" s="1"/>
  <c r="L279" i="1"/>
  <c r="N279" i="1" s="1"/>
  <c r="G24" i="1"/>
  <c r="I24" i="1"/>
  <c r="F24" i="1"/>
  <c r="H24" i="1"/>
  <c r="F280" i="1" l="1"/>
  <c r="H280" i="1"/>
  <c r="G280" i="1"/>
  <c r="I280" i="1"/>
  <c r="J24" i="1"/>
  <c r="J280" i="1" l="1"/>
  <c r="L24" i="1"/>
  <c r="N24" i="1" s="1"/>
  <c r="K24" i="1"/>
  <c r="M24" i="1" s="1"/>
  <c r="K280" i="1" l="1"/>
  <c r="M280" i="1" s="1"/>
  <c r="L280" i="1"/>
  <c r="N280" i="1" s="1"/>
  <c r="F25" i="1"/>
  <c r="H25" i="1"/>
  <c r="I25" i="1"/>
  <c r="G25" i="1"/>
  <c r="G281" i="1" l="1"/>
  <c r="I281" i="1"/>
  <c r="F281" i="1"/>
  <c r="H281" i="1"/>
  <c r="J25" i="1"/>
  <c r="J281" i="1" l="1"/>
  <c r="L25" i="1"/>
  <c r="N25" i="1" s="1"/>
  <c r="K25" i="1"/>
  <c r="M25" i="1" s="1"/>
  <c r="K281" i="1" l="1"/>
  <c r="M281" i="1" s="1"/>
  <c r="L281" i="1"/>
  <c r="N281" i="1" s="1"/>
  <c r="H26" i="1"/>
  <c r="F26" i="1"/>
  <c r="G26" i="1"/>
  <c r="I26" i="1"/>
  <c r="I282" i="1" l="1"/>
  <c r="G282" i="1"/>
  <c r="H282" i="1"/>
  <c r="F282" i="1"/>
  <c r="J26" i="1"/>
  <c r="J282" i="1" l="1"/>
  <c r="L26" i="1"/>
  <c r="N26" i="1" s="1"/>
  <c r="K26" i="1"/>
  <c r="M26" i="1" s="1"/>
  <c r="L282" i="1" l="1"/>
  <c r="N282" i="1" s="1"/>
  <c r="K282" i="1"/>
  <c r="M282" i="1" s="1"/>
  <c r="I27" i="1"/>
  <c r="G27" i="1"/>
  <c r="F27" i="1"/>
  <c r="H27" i="1"/>
  <c r="G283" i="1" l="1"/>
  <c r="I283" i="1"/>
  <c r="H283" i="1"/>
  <c r="F283" i="1"/>
  <c r="J27" i="1"/>
  <c r="J283" i="1" l="1"/>
  <c r="K27" i="1"/>
  <c r="M27" i="1" s="1"/>
  <c r="L27" i="1"/>
  <c r="N27" i="1" s="1"/>
  <c r="K283" i="1" l="1"/>
  <c r="M283" i="1" s="1"/>
  <c r="L283" i="1"/>
  <c r="N283" i="1" s="1"/>
  <c r="G28" i="1"/>
  <c r="I28" i="1"/>
  <c r="F28" i="1"/>
  <c r="H28" i="1"/>
  <c r="I284" i="1" l="1"/>
  <c r="G284" i="1"/>
  <c r="F284" i="1"/>
  <c r="H284" i="1"/>
  <c r="J28" i="1"/>
  <c r="J284" i="1" l="1"/>
  <c r="L28" i="1"/>
  <c r="N28" i="1" s="1"/>
  <c r="K28" i="1"/>
  <c r="M28" i="1" s="1"/>
  <c r="L284" i="1" l="1"/>
  <c r="N284" i="1" s="1"/>
  <c r="K284" i="1"/>
  <c r="M284" i="1" s="1"/>
  <c r="I29" i="1"/>
  <c r="G29" i="1"/>
  <c r="H29" i="1"/>
  <c r="F29" i="1"/>
  <c r="G285" i="1" l="1"/>
  <c r="I285" i="1"/>
  <c r="H285" i="1"/>
  <c r="F285" i="1"/>
  <c r="J29" i="1"/>
  <c r="J285" i="1" l="1"/>
  <c r="K29" i="1"/>
  <c r="M29" i="1" s="1"/>
  <c r="L29" i="1"/>
  <c r="N29" i="1" s="1"/>
  <c r="L285" i="1" l="1"/>
  <c r="N285" i="1" s="1"/>
  <c r="K285" i="1"/>
  <c r="M285" i="1" s="1"/>
  <c r="F30" i="1"/>
  <c r="H30" i="1"/>
  <c r="G30" i="1"/>
  <c r="I30" i="1"/>
  <c r="G286" i="1" l="1"/>
  <c r="I286" i="1"/>
  <c r="H286" i="1"/>
  <c r="F286" i="1"/>
  <c r="J30" i="1"/>
  <c r="J286" i="1" l="1"/>
  <c r="K30" i="1"/>
  <c r="M30" i="1" s="1"/>
  <c r="L30" i="1"/>
  <c r="N30" i="1" s="1"/>
  <c r="L286" i="1" l="1"/>
  <c r="N286" i="1" s="1"/>
  <c r="K286" i="1"/>
  <c r="M286" i="1" s="1"/>
  <c r="H31" i="1"/>
  <c r="F31" i="1"/>
  <c r="I31" i="1"/>
  <c r="G31" i="1"/>
  <c r="I287" i="1" l="1"/>
  <c r="G287" i="1"/>
  <c r="H287" i="1"/>
  <c r="F287" i="1"/>
  <c r="J31" i="1"/>
  <c r="J287" i="1" l="1"/>
  <c r="K31" i="1"/>
  <c r="M31" i="1" s="1"/>
  <c r="L31" i="1"/>
  <c r="N31" i="1" s="1"/>
  <c r="K287" i="1" l="1"/>
  <c r="M287" i="1" s="1"/>
  <c r="L287" i="1"/>
  <c r="N287" i="1" s="1"/>
  <c r="F32" i="1"/>
  <c r="H32" i="1"/>
  <c r="I32" i="1"/>
  <c r="G32" i="1"/>
  <c r="F288" i="1" l="1"/>
  <c r="H288" i="1"/>
  <c r="G288" i="1"/>
  <c r="I288" i="1"/>
  <c r="J32" i="1"/>
  <c r="J288" i="1" l="1"/>
  <c r="L32" i="1"/>
  <c r="N32" i="1" s="1"/>
  <c r="K32" i="1"/>
  <c r="M32" i="1" s="1"/>
  <c r="K288" i="1" l="1"/>
  <c r="M288" i="1" s="1"/>
  <c r="L288" i="1"/>
  <c r="N288" i="1" s="1"/>
  <c r="H33" i="1"/>
  <c r="F33" i="1"/>
  <c r="I33" i="1"/>
  <c r="G33" i="1"/>
  <c r="I289" i="1" l="1"/>
  <c r="G289" i="1"/>
  <c r="H289" i="1"/>
  <c r="F289" i="1"/>
  <c r="J33" i="1"/>
  <c r="J289" i="1" l="1"/>
  <c r="L33" i="1"/>
  <c r="N33" i="1" s="1"/>
  <c r="K33" i="1"/>
  <c r="M33" i="1" s="1"/>
  <c r="K289" i="1" l="1"/>
  <c r="M289" i="1" s="1"/>
  <c r="L289" i="1"/>
  <c r="N289" i="1" s="1"/>
  <c r="H34" i="1"/>
  <c r="F34" i="1"/>
  <c r="G34" i="1"/>
  <c r="I34" i="1"/>
  <c r="G290" i="1" l="1"/>
  <c r="I290" i="1"/>
  <c r="H290" i="1"/>
  <c r="F290" i="1"/>
  <c r="J34" i="1"/>
  <c r="J290" i="1" l="1"/>
  <c r="L34" i="1"/>
  <c r="N34" i="1" s="1"/>
  <c r="K34" i="1"/>
  <c r="M34" i="1" s="1"/>
  <c r="K290" i="1" l="1"/>
  <c r="M290" i="1" s="1"/>
  <c r="L290" i="1"/>
  <c r="N290" i="1" s="1"/>
  <c r="F35" i="1"/>
  <c r="H35" i="1"/>
  <c r="I35" i="1"/>
  <c r="G35" i="1"/>
  <c r="G291" i="1" l="1"/>
  <c r="I291" i="1"/>
  <c r="F291" i="1"/>
  <c r="H291" i="1"/>
  <c r="J35" i="1"/>
  <c r="J291" i="1" l="1"/>
  <c r="K35" i="1"/>
  <c r="M35" i="1" s="1"/>
  <c r="L35" i="1"/>
  <c r="N35" i="1" s="1"/>
  <c r="K291" i="1" l="1"/>
  <c r="M291" i="1" s="1"/>
  <c r="L291" i="1"/>
  <c r="N291" i="1" s="1"/>
  <c r="G36" i="1"/>
  <c r="I36" i="1"/>
  <c r="H36" i="1"/>
  <c r="F36" i="1"/>
  <c r="I292" i="1" l="1"/>
  <c r="G292" i="1"/>
  <c r="F292" i="1"/>
  <c r="H292" i="1"/>
  <c r="J36" i="1"/>
  <c r="J292" i="1" l="1"/>
  <c r="L36" i="1"/>
  <c r="N36" i="1" s="1"/>
  <c r="K36" i="1"/>
  <c r="M36" i="1" s="1"/>
  <c r="L292" i="1" l="1"/>
  <c r="N292" i="1" s="1"/>
  <c r="K292" i="1"/>
  <c r="M292" i="1" s="1"/>
  <c r="F37" i="1"/>
  <c r="H37" i="1"/>
  <c r="I37" i="1"/>
  <c r="G37" i="1"/>
  <c r="F293" i="1" l="1"/>
  <c r="H293" i="1"/>
  <c r="G293" i="1"/>
  <c r="I293" i="1"/>
  <c r="J37" i="1"/>
  <c r="J293" i="1" l="1"/>
  <c r="K37" i="1"/>
  <c r="M37" i="1" s="1"/>
  <c r="L37" i="1"/>
  <c r="N37" i="1" s="1"/>
  <c r="L293" i="1" l="1"/>
  <c r="N293" i="1" s="1"/>
  <c r="K293" i="1"/>
  <c r="M293" i="1" s="1"/>
  <c r="I38" i="1"/>
  <c r="G38" i="1"/>
  <c r="H38" i="1"/>
  <c r="F38" i="1"/>
  <c r="H294" i="1" l="1"/>
  <c r="F294" i="1"/>
  <c r="G294" i="1"/>
  <c r="I294" i="1"/>
  <c r="J38" i="1"/>
  <c r="J294" i="1" l="1"/>
  <c r="K38" i="1"/>
  <c r="M38" i="1" s="1"/>
  <c r="L38" i="1"/>
  <c r="N38" i="1" s="1"/>
  <c r="K294" i="1" l="1"/>
  <c r="M294" i="1" s="1"/>
  <c r="L294" i="1"/>
  <c r="N294" i="1" s="1"/>
  <c r="G39" i="1"/>
  <c r="I39" i="1"/>
  <c r="F39" i="1"/>
  <c r="H39" i="1"/>
  <c r="I295" i="1" l="1"/>
  <c r="G295" i="1"/>
  <c r="F295" i="1"/>
  <c r="H295" i="1"/>
  <c r="J39" i="1"/>
  <c r="J295" i="1" l="1"/>
  <c r="K39" i="1"/>
  <c r="M39" i="1" s="1"/>
  <c r="L39" i="1"/>
  <c r="N39" i="1" s="1"/>
  <c r="K295" i="1" l="1"/>
  <c r="M295" i="1" s="1"/>
  <c r="L295" i="1"/>
  <c r="N295" i="1" s="1"/>
  <c r="G40" i="1"/>
  <c r="I40" i="1"/>
  <c r="H40" i="1"/>
  <c r="F40" i="1"/>
  <c r="G296" i="1" l="1"/>
  <c r="I296" i="1"/>
  <c r="F296" i="1"/>
  <c r="H296" i="1"/>
  <c r="J40" i="1"/>
  <c r="J296" i="1" l="1"/>
  <c r="L40" i="1"/>
  <c r="N40" i="1" s="1"/>
  <c r="K40" i="1"/>
  <c r="M40" i="1" s="1"/>
  <c r="L296" i="1" l="1"/>
  <c r="N296" i="1" s="1"/>
  <c r="K296" i="1"/>
  <c r="M296" i="1" s="1"/>
  <c r="F41" i="1"/>
  <c r="H41" i="1"/>
  <c r="G41" i="1"/>
  <c r="I41" i="1"/>
  <c r="F297" i="1" l="1"/>
  <c r="H297" i="1"/>
  <c r="G297" i="1"/>
  <c r="I297" i="1"/>
  <c r="J41" i="1"/>
  <c r="J297" i="1" l="1"/>
  <c r="L41" i="1"/>
  <c r="N41" i="1" s="1"/>
  <c r="K41" i="1"/>
  <c r="M41" i="1" s="1"/>
  <c r="L297" i="1" l="1"/>
  <c r="N297" i="1" s="1"/>
  <c r="K297" i="1"/>
  <c r="M297" i="1" s="1"/>
  <c r="H42" i="1"/>
  <c r="F42" i="1"/>
  <c r="I42" i="1"/>
  <c r="G42" i="1"/>
  <c r="I298" i="1" l="1"/>
  <c r="G298" i="1"/>
  <c r="F298" i="1"/>
  <c r="H298" i="1"/>
  <c r="J42" i="1"/>
  <c r="J298" i="1" l="1"/>
  <c r="L42" i="1"/>
  <c r="N42" i="1" s="1"/>
  <c r="K42" i="1"/>
  <c r="M42" i="1" s="1"/>
  <c r="K298" i="1" l="1"/>
  <c r="M298" i="1" s="1"/>
  <c r="L298" i="1"/>
  <c r="N298" i="1" s="1"/>
  <c r="F43" i="1"/>
  <c r="H43" i="1"/>
  <c r="G43" i="1"/>
  <c r="I43" i="1"/>
  <c r="F299" i="1" l="1"/>
  <c r="H299" i="1"/>
  <c r="I299" i="1"/>
  <c r="G299" i="1"/>
  <c r="J43" i="1"/>
  <c r="J299" i="1" l="1"/>
  <c r="K43" i="1"/>
  <c r="M43" i="1" s="1"/>
  <c r="L43" i="1"/>
  <c r="N43" i="1" s="1"/>
  <c r="K299" i="1" l="1"/>
  <c r="M299" i="1" s="1"/>
  <c r="L299" i="1"/>
  <c r="N299" i="1" s="1"/>
  <c r="I44" i="1"/>
  <c r="G44" i="1"/>
  <c r="H44" i="1"/>
  <c r="F44" i="1"/>
  <c r="H300" i="1" l="1"/>
  <c r="F300" i="1"/>
  <c r="I300" i="1"/>
  <c r="G300" i="1"/>
  <c r="J44" i="1"/>
  <c r="J300" i="1" l="1"/>
  <c r="L44" i="1"/>
  <c r="N44" i="1" s="1"/>
  <c r="K44" i="1"/>
  <c r="M44" i="1" s="1"/>
  <c r="K300" i="1" l="1"/>
  <c r="M300" i="1" s="1"/>
  <c r="L300" i="1"/>
  <c r="N300" i="1" s="1"/>
  <c r="F45" i="1"/>
  <c r="H45" i="1"/>
  <c r="I45" i="1"/>
  <c r="G45" i="1"/>
  <c r="I301" i="1" l="1"/>
  <c r="G301" i="1"/>
  <c r="H301" i="1"/>
  <c r="F301" i="1"/>
  <c r="J45" i="1"/>
  <c r="J301" i="1" l="1"/>
  <c r="K45" i="1"/>
  <c r="M45" i="1" s="1"/>
  <c r="L45" i="1"/>
  <c r="N45" i="1" s="1"/>
  <c r="K301" i="1" l="1"/>
  <c r="M301" i="1" s="1"/>
  <c r="L301" i="1"/>
  <c r="N301" i="1" s="1"/>
  <c r="I46" i="1"/>
  <c r="G46" i="1"/>
  <c r="H46" i="1"/>
  <c r="F46" i="1"/>
  <c r="I302" i="1" l="1"/>
  <c r="G302" i="1"/>
  <c r="F302" i="1"/>
  <c r="H302" i="1"/>
  <c r="J46" i="1"/>
  <c r="J302" i="1" l="1"/>
  <c r="K46" i="1"/>
  <c r="M46" i="1" s="1"/>
  <c r="L46" i="1"/>
  <c r="N46" i="1" s="1"/>
  <c r="K302" i="1" l="1"/>
  <c r="M302" i="1" s="1"/>
  <c r="L302" i="1"/>
  <c r="N302" i="1" s="1"/>
  <c r="G47" i="1"/>
  <c r="I47" i="1"/>
  <c r="F47" i="1"/>
  <c r="H47" i="1"/>
  <c r="G303" i="1" l="1"/>
  <c r="I303" i="1"/>
  <c r="H303" i="1"/>
  <c r="F303" i="1"/>
  <c r="J47" i="1"/>
  <c r="J303" i="1" l="1"/>
  <c r="K47" i="1"/>
  <c r="M47" i="1" s="1"/>
  <c r="L47" i="1"/>
  <c r="N47" i="1" s="1"/>
  <c r="K303" i="1" l="1"/>
  <c r="M303" i="1" s="1"/>
  <c r="L303" i="1"/>
  <c r="N303" i="1" s="1"/>
  <c r="I48" i="1"/>
  <c r="G48" i="1"/>
  <c r="F48" i="1"/>
  <c r="H48" i="1"/>
  <c r="I304" i="1" l="1"/>
  <c r="G304" i="1"/>
  <c r="H304" i="1"/>
  <c r="F304" i="1"/>
  <c r="J48" i="1"/>
  <c r="J304" i="1" l="1"/>
  <c r="L48" i="1"/>
  <c r="N48" i="1" s="1"/>
  <c r="K48" i="1"/>
  <c r="M48" i="1" s="1"/>
  <c r="L304" i="1" l="1"/>
  <c r="N304" i="1" s="1"/>
  <c r="K304" i="1"/>
  <c r="M304" i="1" s="1"/>
  <c r="H49" i="1"/>
  <c r="F49" i="1"/>
  <c r="I49" i="1"/>
  <c r="G49" i="1"/>
  <c r="F305" i="1" l="1"/>
  <c r="H305" i="1"/>
  <c r="G305" i="1"/>
  <c r="I305" i="1"/>
  <c r="J49" i="1"/>
  <c r="J305" i="1" l="1"/>
  <c r="L49" i="1"/>
  <c r="N49" i="1" s="1"/>
  <c r="K49" i="1"/>
  <c r="M49" i="1" s="1"/>
  <c r="L305" i="1" l="1"/>
  <c r="N305" i="1" s="1"/>
  <c r="K305" i="1"/>
  <c r="M305" i="1" s="1"/>
  <c r="F50" i="1"/>
  <c r="H50" i="1"/>
  <c r="I50" i="1"/>
  <c r="G50" i="1"/>
  <c r="F306" i="1" l="1"/>
  <c r="H306" i="1"/>
  <c r="G306" i="1"/>
  <c r="I306" i="1"/>
  <c r="J50" i="1"/>
  <c r="J306" i="1" l="1"/>
  <c r="K50" i="1"/>
  <c r="M50" i="1" s="1"/>
  <c r="L50" i="1"/>
  <c r="N50" i="1" s="1"/>
  <c r="K306" i="1" l="1"/>
  <c r="M306" i="1" s="1"/>
  <c r="L306" i="1"/>
  <c r="N306" i="1" s="1"/>
  <c r="I51" i="1"/>
  <c r="G51" i="1"/>
  <c r="H51" i="1"/>
  <c r="F51" i="1"/>
  <c r="G307" i="1" l="1"/>
  <c r="I307" i="1"/>
  <c r="H307" i="1"/>
  <c r="F307" i="1"/>
  <c r="J51" i="1"/>
  <c r="J307" i="1" l="1"/>
  <c r="L51" i="1"/>
  <c r="N51" i="1" s="1"/>
  <c r="K51" i="1"/>
  <c r="M51" i="1" s="1"/>
  <c r="K307" i="1" l="1"/>
  <c r="M307" i="1" s="1"/>
  <c r="L307" i="1"/>
  <c r="N307" i="1" s="1"/>
  <c r="F52" i="1"/>
  <c r="H52" i="1"/>
  <c r="I52" i="1"/>
  <c r="G52" i="1"/>
  <c r="G308" i="1" l="1"/>
  <c r="I308" i="1"/>
  <c r="H308" i="1"/>
  <c r="F308" i="1"/>
  <c r="J52" i="1"/>
  <c r="J308" i="1" l="1"/>
  <c r="L52" i="1"/>
  <c r="N52" i="1" s="1"/>
  <c r="K52" i="1"/>
  <c r="M52" i="1" s="1"/>
  <c r="K308" i="1" l="1"/>
  <c r="M308" i="1" s="1"/>
  <c r="L308" i="1"/>
  <c r="N308" i="1" s="1"/>
  <c r="G53" i="1"/>
  <c r="I53" i="1"/>
  <c r="H53" i="1"/>
  <c r="F53" i="1"/>
  <c r="I309" i="1" l="1"/>
  <c r="G309" i="1"/>
  <c r="F309" i="1"/>
  <c r="H309" i="1"/>
  <c r="J53" i="1"/>
  <c r="J309" i="1" l="1"/>
  <c r="L53" i="1"/>
  <c r="N53" i="1" s="1"/>
  <c r="K53" i="1"/>
  <c r="M53" i="1" s="1"/>
  <c r="K309" i="1" l="1"/>
  <c r="M309" i="1" s="1"/>
  <c r="L309" i="1"/>
  <c r="N309" i="1" s="1"/>
  <c r="I54" i="1"/>
  <c r="G54" i="1"/>
  <c r="F54" i="1"/>
  <c r="H54" i="1"/>
  <c r="I310" i="1" l="1"/>
  <c r="G310" i="1"/>
  <c r="H310" i="1"/>
  <c r="F310" i="1"/>
  <c r="J54" i="1"/>
  <c r="J310" i="1" l="1"/>
  <c r="L54" i="1"/>
  <c r="N54" i="1" s="1"/>
  <c r="K54" i="1"/>
  <c r="M54" i="1" s="1"/>
  <c r="L310" i="1" l="1"/>
  <c r="N310" i="1" s="1"/>
  <c r="K310" i="1"/>
  <c r="M310" i="1" s="1"/>
  <c r="I55" i="1"/>
  <c r="G55" i="1"/>
  <c r="H55" i="1"/>
  <c r="F55" i="1"/>
  <c r="F311" i="1" l="1"/>
  <c r="H311" i="1"/>
  <c r="G311" i="1"/>
  <c r="I311" i="1"/>
  <c r="J55" i="1"/>
  <c r="J311" i="1" l="1"/>
  <c r="K55" i="1"/>
  <c r="M55" i="1" s="1"/>
  <c r="L55" i="1"/>
  <c r="N55" i="1" s="1"/>
  <c r="K311" i="1" l="1"/>
  <c r="M311" i="1" s="1"/>
  <c r="L311" i="1"/>
  <c r="N311" i="1" s="1"/>
  <c r="G56" i="1"/>
  <c r="I56" i="1"/>
  <c r="F56" i="1"/>
  <c r="H56" i="1"/>
  <c r="I312" i="1" l="1"/>
  <c r="G312" i="1"/>
  <c r="H312" i="1"/>
  <c r="F312" i="1"/>
  <c r="J56" i="1"/>
  <c r="J312" i="1" l="1"/>
  <c r="K56" i="1"/>
  <c r="M56" i="1" s="1"/>
  <c r="L56" i="1"/>
  <c r="N56" i="1" s="1"/>
  <c r="L312" i="1" l="1"/>
  <c r="N312" i="1" s="1"/>
  <c r="K312" i="1"/>
  <c r="M312" i="1" s="1"/>
  <c r="I57" i="1"/>
  <c r="G57" i="1"/>
  <c r="H57" i="1"/>
  <c r="F57" i="1"/>
  <c r="F313" i="1" l="1"/>
  <c r="H313" i="1"/>
  <c r="G313" i="1"/>
  <c r="I313" i="1"/>
  <c r="J57" i="1"/>
  <c r="J313" i="1" l="1"/>
  <c r="K57" i="1"/>
  <c r="M57" i="1" s="1"/>
  <c r="L57" i="1"/>
  <c r="N57" i="1" s="1"/>
  <c r="K313" i="1" l="1"/>
  <c r="M313" i="1" s="1"/>
  <c r="L313" i="1"/>
  <c r="N313" i="1" s="1"/>
  <c r="G58" i="1"/>
  <c r="I58" i="1"/>
  <c r="H58" i="1"/>
  <c r="F58" i="1"/>
  <c r="I314" i="1" l="1"/>
  <c r="G314" i="1"/>
  <c r="H314" i="1"/>
  <c r="F314" i="1"/>
  <c r="J58" i="1"/>
  <c r="J314" i="1" l="1"/>
  <c r="K58" i="1"/>
  <c r="M58" i="1" s="1"/>
  <c r="L58" i="1"/>
  <c r="N58" i="1" s="1"/>
  <c r="K314" i="1" l="1"/>
  <c r="M314" i="1" s="1"/>
  <c r="L314" i="1"/>
  <c r="N314" i="1" s="1"/>
  <c r="I59" i="1"/>
  <c r="G59" i="1"/>
  <c r="F59" i="1"/>
  <c r="H59" i="1"/>
  <c r="G315" i="1" l="1"/>
  <c r="I315" i="1"/>
  <c r="F315" i="1"/>
  <c r="H315" i="1"/>
  <c r="J59" i="1"/>
  <c r="J315" i="1" l="1"/>
  <c r="L59" i="1"/>
  <c r="N59" i="1" s="1"/>
  <c r="K59" i="1"/>
  <c r="M59" i="1" s="1"/>
  <c r="K315" i="1" l="1"/>
  <c r="M315" i="1" s="1"/>
  <c r="L315" i="1"/>
  <c r="N315" i="1" s="1"/>
  <c r="H60" i="1"/>
  <c r="F60" i="1"/>
  <c r="G60" i="1"/>
  <c r="I60" i="1"/>
  <c r="I316" i="1" l="1"/>
  <c r="G316" i="1"/>
  <c r="H316" i="1"/>
  <c r="F316" i="1"/>
  <c r="J60" i="1"/>
  <c r="J316" i="1" l="1"/>
  <c r="L60" i="1"/>
  <c r="N60" i="1" s="1"/>
  <c r="K60" i="1"/>
  <c r="M60" i="1" s="1"/>
  <c r="L316" i="1" l="1"/>
  <c r="N316" i="1" s="1"/>
  <c r="K316" i="1"/>
  <c r="M316" i="1" s="1"/>
  <c r="G61" i="1"/>
  <c r="I61" i="1"/>
  <c r="H61" i="1"/>
  <c r="F61" i="1"/>
  <c r="F317" i="1" l="1"/>
  <c r="H317" i="1"/>
  <c r="I317" i="1"/>
  <c r="G317" i="1"/>
  <c r="J61" i="1"/>
  <c r="J317" i="1" l="1"/>
  <c r="L61" i="1"/>
  <c r="N61" i="1" s="1"/>
  <c r="K61" i="1"/>
  <c r="M61" i="1" s="1"/>
  <c r="L317" i="1" l="1"/>
  <c r="N317" i="1" s="1"/>
  <c r="K317" i="1"/>
  <c r="M317" i="1" s="1"/>
  <c r="F62" i="1"/>
  <c r="H62" i="1"/>
  <c r="I62" i="1"/>
  <c r="G62" i="1"/>
  <c r="H318" i="1" l="1"/>
  <c r="F318" i="1"/>
  <c r="G318" i="1"/>
  <c r="I318" i="1"/>
  <c r="J62" i="1"/>
  <c r="J318" i="1" l="1"/>
  <c r="K62" i="1"/>
  <c r="M62" i="1" s="1"/>
  <c r="L62" i="1"/>
  <c r="N62" i="1" s="1"/>
  <c r="K318" i="1" l="1"/>
  <c r="M318" i="1" s="1"/>
  <c r="L318" i="1"/>
  <c r="N318" i="1" s="1"/>
  <c r="I63" i="1"/>
  <c r="G63" i="1"/>
  <c r="H63" i="1"/>
  <c r="F63" i="1"/>
  <c r="I319" i="1" l="1"/>
  <c r="G319" i="1"/>
  <c r="F319" i="1"/>
  <c r="H319" i="1"/>
  <c r="J63" i="1"/>
  <c r="J319" i="1" l="1"/>
  <c r="K63" i="1"/>
  <c r="M63" i="1" s="1"/>
  <c r="L63" i="1"/>
  <c r="N63" i="1" s="1"/>
  <c r="K319" i="1" l="1"/>
  <c r="M319" i="1" s="1"/>
  <c r="L319" i="1"/>
  <c r="N319" i="1" s="1"/>
  <c r="F64" i="1"/>
  <c r="H64" i="1"/>
  <c r="G64" i="1"/>
  <c r="I64" i="1"/>
  <c r="G320" i="1" l="1"/>
  <c r="I320" i="1"/>
  <c r="H320" i="1"/>
  <c r="F320" i="1"/>
  <c r="J64" i="1"/>
  <c r="J320" i="1" l="1"/>
  <c r="L64" i="1"/>
  <c r="N64" i="1" s="1"/>
  <c r="K64" i="1"/>
  <c r="M64" i="1" s="1"/>
  <c r="L320" i="1" l="1"/>
  <c r="N320" i="1" s="1"/>
  <c r="K320" i="1"/>
  <c r="M320" i="1" s="1"/>
  <c r="H65" i="1"/>
  <c r="F65" i="1"/>
  <c r="I65" i="1"/>
  <c r="G65" i="1"/>
  <c r="F321" i="1" l="1"/>
  <c r="H321" i="1"/>
  <c r="I321" i="1"/>
  <c r="G321" i="1"/>
  <c r="J65" i="1"/>
  <c r="J321" i="1" l="1"/>
  <c r="K65" i="1"/>
  <c r="M65" i="1" s="1"/>
  <c r="L65" i="1"/>
  <c r="N65" i="1" s="1"/>
  <c r="L321" i="1" l="1"/>
  <c r="N321" i="1" s="1"/>
  <c r="K321" i="1"/>
  <c r="M321" i="1" s="1"/>
  <c r="I66" i="1"/>
  <c r="G66" i="1"/>
  <c r="H66" i="1"/>
  <c r="F66" i="1"/>
  <c r="F322" i="1" l="1"/>
  <c r="H322" i="1"/>
  <c r="G322" i="1"/>
  <c r="I322" i="1"/>
  <c r="J66" i="1"/>
  <c r="J322" i="1" l="1"/>
  <c r="L66" i="1"/>
  <c r="N66" i="1" s="1"/>
  <c r="K66" i="1"/>
  <c r="M66" i="1" s="1"/>
  <c r="L322" i="1" l="1"/>
  <c r="N322" i="1" s="1"/>
  <c r="K322" i="1"/>
  <c r="M322" i="1" s="1"/>
  <c r="F67" i="1"/>
  <c r="H67" i="1"/>
  <c r="G67" i="1"/>
  <c r="I67" i="1"/>
  <c r="F323" i="1" l="1"/>
  <c r="H323" i="1"/>
  <c r="I323" i="1"/>
  <c r="G323" i="1"/>
  <c r="J67" i="1"/>
  <c r="J323" i="1" l="1"/>
  <c r="K67" i="1"/>
  <c r="M67" i="1" s="1"/>
  <c r="L67" i="1"/>
  <c r="N67" i="1" s="1"/>
  <c r="K323" i="1" l="1"/>
  <c r="M323" i="1" s="1"/>
  <c r="L323" i="1"/>
  <c r="N323" i="1" s="1"/>
  <c r="G68" i="1"/>
  <c r="I68" i="1"/>
  <c r="H68" i="1"/>
  <c r="F68" i="1"/>
  <c r="G324" i="1" l="1"/>
  <c r="I324" i="1"/>
  <c r="F324" i="1"/>
  <c r="H324" i="1"/>
  <c r="J68" i="1"/>
  <c r="J324" i="1" l="1"/>
  <c r="K68" i="1"/>
  <c r="M68" i="1" s="1"/>
  <c r="L68" i="1"/>
  <c r="N68" i="1" s="1"/>
  <c r="K324" i="1" l="1"/>
  <c r="M324" i="1" s="1"/>
  <c r="L324" i="1"/>
  <c r="N324" i="1" s="1"/>
  <c r="I69" i="1"/>
  <c r="G69" i="1"/>
  <c r="H69" i="1"/>
  <c r="F69" i="1"/>
  <c r="I325" i="1" l="1"/>
  <c r="G325" i="1"/>
  <c r="F325" i="1"/>
  <c r="H325" i="1"/>
  <c r="J69" i="1"/>
  <c r="J325" i="1" l="1"/>
  <c r="K69" i="1"/>
  <c r="M69" i="1" s="1"/>
  <c r="L69" i="1"/>
  <c r="N69" i="1" s="1"/>
  <c r="K325" i="1" l="1"/>
  <c r="M325" i="1" s="1"/>
  <c r="L325" i="1"/>
  <c r="N325" i="1" s="1"/>
  <c r="I70" i="1"/>
  <c r="G70" i="1"/>
  <c r="F70" i="1"/>
  <c r="H70" i="1"/>
  <c r="G326" i="1" l="1"/>
  <c r="I326" i="1"/>
  <c r="F326" i="1"/>
  <c r="H326" i="1"/>
  <c r="J70" i="1"/>
  <c r="J326" i="1" l="1"/>
  <c r="L70" i="1"/>
  <c r="N70" i="1" s="1"/>
  <c r="K70" i="1"/>
  <c r="M70" i="1" s="1"/>
  <c r="K326" i="1" l="1"/>
  <c r="M326" i="1" s="1"/>
  <c r="L326" i="1"/>
  <c r="N326" i="1" s="1"/>
  <c r="H71" i="1"/>
  <c r="F71" i="1"/>
  <c r="G71" i="1"/>
  <c r="I71" i="1"/>
  <c r="I327" i="1" l="1"/>
  <c r="G327" i="1"/>
  <c r="F327" i="1"/>
  <c r="H327" i="1"/>
  <c r="J71" i="1"/>
  <c r="J327" i="1" l="1"/>
  <c r="K71" i="1"/>
  <c r="M71" i="1" s="1"/>
  <c r="L71" i="1"/>
  <c r="N71" i="1" s="1"/>
  <c r="L327" i="1" l="1"/>
  <c r="N327" i="1" s="1"/>
  <c r="K327" i="1"/>
  <c r="M327" i="1" s="1"/>
  <c r="G72" i="1"/>
  <c r="I72" i="1"/>
  <c r="F72" i="1"/>
  <c r="H72" i="1"/>
  <c r="F328" i="1" l="1"/>
  <c r="H328" i="1"/>
  <c r="G328" i="1"/>
  <c r="I328" i="1"/>
  <c r="J72" i="1"/>
  <c r="J328" i="1" l="1"/>
  <c r="L72" i="1"/>
  <c r="N72" i="1" s="1"/>
  <c r="K72" i="1"/>
  <c r="M72" i="1" s="1"/>
  <c r="K328" i="1" l="1"/>
  <c r="M328" i="1" s="1"/>
  <c r="L328" i="1"/>
  <c r="N328" i="1" s="1"/>
  <c r="H73" i="1"/>
  <c r="F73" i="1"/>
  <c r="I73" i="1"/>
  <c r="G73" i="1"/>
  <c r="G329" i="1" l="1"/>
  <c r="I329" i="1"/>
  <c r="F329" i="1"/>
  <c r="H329" i="1"/>
  <c r="J73" i="1"/>
  <c r="J329" i="1" l="1"/>
  <c r="K73" i="1"/>
  <c r="M73" i="1" s="1"/>
  <c r="L73" i="1"/>
  <c r="N73" i="1" s="1"/>
  <c r="K329" i="1" l="1"/>
  <c r="M329" i="1" s="1"/>
  <c r="L329" i="1"/>
  <c r="N329" i="1" s="1"/>
  <c r="G74" i="1"/>
  <c r="I74" i="1"/>
  <c r="F74" i="1"/>
  <c r="H74" i="1"/>
  <c r="I330" i="1" l="1"/>
  <c r="G330" i="1"/>
  <c r="F330" i="1"/>
  <c r="H330" i="1"/>
  <c r="J74" i="1"/>
  <c r="J330" i="1" l="1"/>
  <c r="L74" i="1"/>
  <c r="N74" i="1" s="1"/>
  <c r="K74" i="1"/>
  <c r="M74" i="1" s="1"/>
  <c r="K330" i="1" l="1"/>
  <c r="M330" i="1" s="1"/>
  <c r="L330" i="1"/>
  <c r="N330" i="1" s="1"/>
  <c r="H75" i="1"/>
  <c r="F75" i="1"/>
  <c r="G75" i="1"/>
  <c r="I75" i="1"/>
  <c r="G331" i="1" l="1"/>
  <c r="I331" i="1"/>
  <c r="F331" i="1"/>
  <c r="H331" i="1"/>
  <c r="J75" i="1"/>
  <c r="J331" i="1" l="1"/>
  <c r="K75" i="1"/>
  <c r="M75" i="1" s="1"/>
  <c r="L75" i="1"/>
  <c r="N75" i="1" s="1"/>
  <c r="K331" i="1" l="1"/>
  <c r="M331" i="1" s="1"/>
  <c r="L331" i="1"/>
  <c r="N331" i="1" s="1"/>
  <c r="I76" i="1"/>
  <c r="G76" i="1"/>
  <c r="F76" i="1"/>
  <c r="H76" i="1"/>
  <c r="G332" i="1" l="1"/>
  <c r="I332" i="1"/>
  <c r="H332" i="1"/>
  <c r="F332" i="1"/>
  <c r="J76" i="1"/>
  <c r="J332" i="1" l="1"/>
  <c r="K76" i="1"/>
  <c r="M76" i="1" s="1"/>
  <c r="L76" i="1"/>
  <c r="N76" i="1" s="1"/>
  <c r="K332" i="1" l="1"/>
  <c r="M332" i="1" s="1"/>
  <c r="L332" i="1"/>
  <c r="N332" i="1" s="1"/>
  <c r="G77" i="1"/>
  <c r="I77" i="1"/>
  <c r="H77" i="1"/>
  <c r="F77" i="1"/>
  <c r="I333" i="1" l="1"/>
  <c r="G333" i="1"/>
  <c r="H333" i="1"/>
  <c r="F333" i="1"/>
  <c r="J77" i="1"/>
  <c r="J333" i="1" l="1"/>
  <c r="K77" i="1"/>
  <c r="M77" i="1" s="1"/>
  <c r="L77" i="1"/>
  <c r="N77" i="1" s="1"/>
  <c r="L333" i="1" l="1"/>
  <c r="N333" i="1" s="1"/>
  <c r="K333" i="1"/>
  <c r="M333" i="1" s="1"/>
  <c r="G78" i="1"/>
  <c r="I78" i="1"/>
  <c r="F78" i="1"/>
  <c r="H78" i="1"/>
  <c r="F334" i="1" l="1"/>
  <c r="H334" i="1"/>
  <c r="G334" i="1"/>
  <c r="I334" i="1"/>
  <c r="J78" i="1"/>
  <c r="J334" i="1" l="1"/>
  <c r="L78" i="1"/>
  <c r="N78" i="1" s="1"/>
  <c r="K78" i="1"/>
  <c r="M78" i="1" s="1"/>
  <c r="K334" i="1" l="1"/>
  <c r="M334" i="1" s="1"/>
  <c r="L334" i="1"/>
  <c r="N334" i="1" s="1"/>
  <c r="H79" i="1"/>
  <c r="F79" i="1"/>
  <c r="I79" i="1"/>
  <c r="G79" i="1"/>
  <c r="G335" i="1" l="1"/>
  <c r="I335" i="1"/>
  <c r="H335" i="1"/>
  <c r="F335" i="1"/>
  <c r="J79" i="1"/>
  <c r="J335" i="1" l="1"/>
  <c r="L79" i="1"/>
  <c r="N79" i="1" s="1"/>
  <c r="K79" i="1"/>
  <c r="M79" i="1" s="1"/>
  <c r="L335" i="1" l="1"/>
  <c r="N335" i="1" s="1"/>
  <c r="K335" i="1"/>
  <c r="M335" i="1" s="1"/>
  <c r="F80" i="1"/>
  <c r="H80" i="1"/>
  <c r="G80" i="1"/>
  <c r="I80" i="1"/>
  <c r="F336" i="1" l="1"/>
  <c r="H336" i="1"/>
  <c r="G336" i="1"/>
  <c r="I336" i="1"/>
  <c r="J80" i="1"/>
  <c r="J336" i="1" l="1"/>
  <c r="K80" i="1"/>
  <c r="M80" i="1" s="1"/>
  <c r="L80" i="1"/>
  <c r="N80" i="1" s="1"/>
  <c r="K336" i="1" l="1"/>
  <c r="M336" i="1" s="1"/>
  <c r="L336" i="1"/>
  <c r="N336" i="1" s="1"/>
  <c r="I81" i="1"/>
  <c r="G81" i="1"/>
  <c r="H81" i="1"/>
  <c r="F81" i="1"/>
  <c r="G337" i="1" l="1"/>
  <c r="I337" i="1"/>
  <c r="F337" i="1"/>
  <c r="H337" i="1"/>
  <c r="J81" i="1"/>
  <c r="J337" i="1" l="1"/>
  <c r="K81" i="1"/>
  <c r="M81" i="1" s="1"/>
  <c r="L81" i="1"/>
  <c r="N81" i="1" s="1"/>
  <c r="L337" i="1" l="1"/>
  <c r="N337" i="1" s="1"/>
  <c r="K337" i="1"/>
  <c r="M337" i="1" s="1"/>
  <c r="G82" i="1"/>
  <c r="I82" i="1"/>
  <c r="F82" i="1"/>
  <c r="H82" i="1"/>
  <c r="F338" i="1" l="1"/>
  <c r="H338" i="1"/>
  <c r="I338" i="1"/>
  <c r="G338" i="1"/>
  <c r="J82" i="1"/>
  <c r="J338" i="1" l="1"/>
  <c r="L82" i="1"/>
  <c r="N82" i="1" s="1"/>
  <c r="K82" i="1"/>
  <c r="M82" i="1" s="1"/>
  <c r="K338" i="1" l="1"/>
  <c r="M338" i="1" s="1"/>
  <c r="L338" i="1"/>
  <c r="N338" i="1" s="1"/>
  <c r="H83" i="1"/>
  <c r="F83" i="1"/>
  <c r="I83" i="1"/>
  <c r="G83" i="1"/>
  <c r="G339" i="1" l="1"/>
  <c r="I339" i="1"/>
  <c r="H339" i="1"/>
  <c r="F339" i="1"/>
  <c r="J83" i="1"/>
  <c r="J339" i="1" l="1"/>
  <c r="L83" i="1"/>
  <c r="N83" i="1" s="1"/>
  <c r="K83" i="1"/>
  <c r="M83" i="1" s="1"/>
  <c r="K339" i="1" l="1"/>
  <c r="M339" i="1" s="1"/>
  <c r="L339" i="1"/>
  <c r="N339" i="1" s="1"/>
  <c r="F84" i="1"/>
  <c r="H84" i="1"/>
  <c r="G84" i="1"/>
  <c r="I84" i="1"/>
  <c r="I340" i="1" l="1"/>
  <c r="G340" i="1"/>
  <c r="F340" i="1"/>
  <c r="H340" i="1"/>
  <c r="J84" i="1"/>
  <c r="J340" i="1" l="1"/>
  <c r="K84" i="1"/>
  <c r="M84" i="1" s="1"/>
  <c r="L84" i="1"/>
  <c r="N84" i="1" s="1"/>
  <c r="K340" i="1" l="1"/>
  <c r="M340" i="1" s="1"/>
  <c r="L340" i="1"/>
  <c r="N340" i="1" s="1"/>
  <c r="I85" i="1"/>
  <c r="G85" i="1"/>
  <c r="H85" i="1"/>
  <c r="F85" i="1"/>
  <c r="I341" i="1" l="1"/>
  <c r="G341" i="1"/>
  <c r="F341" i="1"/>
  <c r="H341" i="1"/>
  <c r="J85" i="1"/>
  <c r="J341" i="1" l="1"/>
  <c r="K85" i="1"/>
  <c r="M85" i="1" s="1"/>
  <c r="L85" i="1"/>
  <c r="N85" i="1" s="1"/>
  <c r="L341" i="1" l="1"/>
  <c r="N341" i="1" s="1"/>
  <c r="K341" i="1"/>
  <c r="M341" i="1" s="1"/>
  <c r="I86" i="1"/>
  <c r="G86" i="1"/>
  <c r="F86" i="1"/>
  <c r="H86" i="1"/>
  <c r="H342" i="1" l="1"/>
  <c r="F342" i="1"/>
  <c r="I342" i="1"/>
  <c r="G342" i="1"/>
  <c r="J86" i="1"/>
  <c r="J342" i="1" l="1"/>
  <c r="L86" i="1"/>
  <c r="N86" i="1" s="1"/>
  <c r="K86" i="1"/>
  <c r="M86" i="1" s="1"/>
  <c r="L342" i="1" l="1"/>
  <c r="N342" i="1" s="1"/>
  <c r="K342" i="1"/>
  <c r="M342" i="1" s="1"/>
  <c r="F87" i="1"/>
  <c r="H87" i="1"/>
  <c r="I87" i="1"/>
  <c r="G87" i="1"/>
  <c r="F343" i="1" l="1"/>
  <c r="H343" i="1"/>
  <c r="G343" i="1"/>
  <c r="I343" i="1"/>
  <c r="J87" i="1"/>
  <c r="J343" i="1" l="1"/>
  <c r="K87" i="1"/>
  <c r="M87" i="1" s="1"/>
  <c r="L87" i="1"/>
  <c r="N87" i="1" s="1"/>
  <c r="K343" i="1" l="1"/>
  <c r="M343" i="1" s="1"/>
  <c r="L343" i="1"/>
  <c r="N343" i="1" s="1"/>
  <c r="G88" i="1"/>
  <c r="I88" i="1"/>
  <c r="H88" i="1"/>
  <c r="F88" i="1"/>
  <c r="I344" i="1" l="1"/>
  <c r="G344" i="1"/>
  <c r="F344" i="1"/>
  <c r="H344" i="1"/>
  <c r="J88" i="1"/>
  <c r="J344" i="1" l="1"/>
  <c r="K88" i="1"/>
  <c r="M88" i="1" s="1"/>
  <c r="L88" i="1"/>
  <c r="N88" i="1" s="1"/>
  <c r="K344" i="1" l="1"/>
  <c r="M344" i="1" s="1"/>
  <c r="L344" i="1"/>
  <c r="N344" i="1" s="1"/>
  <c r="I89" i="1"/>
  <c r="G89" i="1"/>
  <c r="H89" i="1"/>
  <c r="F89" i="1"/>
  <c r="I345" i="1" l="1"/>
  <c r="G345" i="1"/>
  <c r="H345" i="1"/>
  <c r="F345" i="1"/>
  <c r="J89" i="1"/>
  <c r="J345" i="1" l="1"/>
  <c r="K89" i="1"/>
  <c r="M89" i="1" s="1"/>
  <c r="L89" i="1"/>
  <c r="N89" i="1" s="1"/>
  <c r="K345" i="1" l="1"/>
  <c r="M345" i="1" s="1"/>
  <c r="L345" i="1"/>
  <c r="N345" i="1" s="1"/>
  <c r="I90" i="1"/>
  <c r="G90" i="1"/>
  <c r="H90" i="1"/>
  <c r="F90" i="1"/>
  <c r="G346" i="1" l="1"/>
  <c r="I346" i="1"/>
  <c r="F346" i="1"/>
  <c r="H346" i="1"/>
  <c r="J90" i="1"/>
  <c r="J346" i="1" l="1"/>
  <c r="L90" i="1"/>
  <c r="N90" i="1" s="1"/>
  <c r="K90" i="1"/>
  <c r="M90" i="1" s="1"/>
  <c r="L346" i="1" l="1"/>
  <c r="N346" i="1" s="1"/>
  <c r="K346" i="1"/>
  <c r="M346" i="1" s="1"/>
  <c r="F91" i="1"/>
  <c r="H91" i="1"/>
  <c r="G91" i="1"/>
  <c r="I91" i="1"/>
  <c r="H347" i="1" l="1"/>
  <c r="F347" i="1"/>
  <c r="G347" i="1"/>
  <c r="I347" i="1"/>
  <c r="J91" i="1"/>
  <c r="J347" i="1" l="1"/>
  <c r="K91" i="1"/>
  <c r="M91" i="1" s="1"/>
  <c r="L91" i="1"/>
  <c r="N91" i="1" s="1"/>
  <c r="L347" i="1" l="1"/>
  <c r="N347" i="1" s="1"/>
  <c r="K347" i="1"/>
  <c r="M347" i="1" s="1"/>
  <c r="I92" i="1"/>
  <c r="G92" i="1"/>
  <c r="H92" i="1"/>
  <c r="F92" i="1"/>
  <c r="F348" i="1" l="1"/>
  <c r="H348" i="1"/>
  <c r="G348" i="1"/>
  <c r="I348" i="1"/>
  <c r="J92" i="1"/>
  <c r="J348" i="1" l="1"/>
  <c r="K92" i="1"/>
  <c r="M92" i="1" s="1"/>
  <c r="L92" i="1"/>
  <c r="N92" i="1" s="1"/>
  <c r="L348" i="1" l="1"/>
  <c r="N348" i="1" s="1"/>
  <c r="K348" i="1"/>
  <c r="M348" i="1" s="1"/>
  <c r="G93" i="1"/>
  <c r="I93" i="1"/>
  <c r="H93" i="1"/>
  <c r="F93" i="1"/>
  <c r="H349" i="1" l="1"/>
  <c r="F349" i="1"/>
  <c r="G349" i="1"/>
  <c r="I349" i="1"/>
  <c r="J93" i="1"/>
  <c r="J349" i="1" l="1"/>
  <c r="K93" i="1"/>
  <c r="M93" i="1" s="1"/>
  <c r="L93" i="1"/>
  <c r="N93" i="1" s="1"/>
  <c r="L349" i="1" l="1"/>
  <c r="N349" i="1" s="1"/>
  <c r="K349" i="1"/>
  <c r="M349" i="1" s="1"/>
  <c r="G94" i="1"/>
  <c r="I94" i="1"/>
  <c r="H94" i="1"/>
  <c r="F94" i="1"/>
  <c r="F350" i="1" l="1"/>
  <c r="H350" i="1"/>
  <c r="G350" i="1"/>
  <c r="I350" i="1"/>
  <c r="J94" i="1"/>
  <c r="J350" i="1" l="1"/>
  <c r="L94" i="1"/>
  <c r="N94" i="1" s="1"/>
  <c r="K94" i="1"/>
  <c r="M94" i="1" s="1"/>
  <c r="L350" i="1" l="1"/>
  <c r="N350" i="1" s="1"/>
  <c r="K350" i="1"/>
  <c r="M350" i="1" s="1"/>
  <c r="F95" i="1"/>
  <c r="H95" i="1"/>
  <c r="I95" i="1"/>
  <c r="G95" i="1"/>
  <c r="H351" i="1" l="1"/>
  <c r="F351" i="1"/>
  <c r="I351" i="1"/>
  <c r="G351" i="1"/>
  <c r="J95" i="1"/>
  <c r="J351" i="1" l="1"/>
  <c r="K95" i="1"/>
  <c r="M95" i="1" s="1"/>
  <c r="L95" i="1"/>
  <c r="N95" i="1" s="1"/>
  <c r="K351" i="1" l="1"/>
  <c r="M351" i="1" s="1"/>
  <c r="L351" i="1"/>
  <c r="N351" i="1" s="1"/>
  <c r="G96" i="1"/>
  <c r="I96" i="1"/>
  <c r="F96" i="1"/>
  <c r="H96" i="1"/>
  <c r="I352" i="1" l="1"/>
  <c r="G352" i="1"/>
  <c r="F352" i="1"/>
  <c r="H352" i="1"/>
  <c r="J96" i="1"/>
  <c r="J352" i="1" l="1"/>
  <c r="L96" i="1"/>
  <c r="N96" i="1" s="1"/>
  <c r="K96" i="1"/>
  <c r="M96" i="1" s="1"/>
  <c r="K352" i="1" l="1"/>
  <c r="M352" i="1" s="1"/>
  <c r="L352" i="1"/>
  <c r="N352" i="1" s="1"/>
  <c r="H97" i="1"/>
  <c r="F97" i="1"/>
  <c r="I97" i="1"/>
  <c r="G97" i="1"/>
  <c r="G353" i="1" l="1"/>
  <c r="I353" i="1"/>
  <c r="H353" i="1"/>
  <c r="F353" i="1"/>
  <c r="J97" i="1"/>
  <c r="J353" i="1" l="1"/>
  <c r="K97" i="1"/>
  <c r="M97" i="1" s="1"/>
  <c r="L97" i="1"/>
  <c r="N97" i="1" s="1"/>
  <c r="K353" i="1" l="1"/>
  <c r="M353" i="1" s="1"/>
  <c r="L353" i="1"/>
  <c r="N353" i="1" s="1"/>
  <c r="G98" i="1"/>
  <c r="I98" i="1"/>
  <c r="H98" i="1"/>
  <c r="F98" i="1"/>
  <c r="G354" i="1" l="1"/>
  <c r="I354" i="1"/>
  <c r="H354" i="1"/>
  <c r="F354" i="1"/>
  <c r="J98" i="1"/>
  <c r="J354" i="1" l="1"/>
  <c r="K98" i="1"/>
  <c r="M98" i="1" s="1"/>
  <c r="L98" i="1"/>
  <c r="N98" i="1" s="1"/>
  <c r="L354" i="1" l="1"/>
  <c r="N354" i="1" s="1"/>
  <c r="K354" i="1"/>
  <c r="M354" i="1" s="1"/>
  <c r="I99" i="1"/>
  <c r="G99" i="1"/>
  <c r="F99" i="1"/>
  <c r="H99" i="1"/>
  <c r="F355" i="1" l="1"/>
  <c r="H355" i="1"/>
  <c r="I355" i="1"/>
  <c r="G355" i="1"/>
  <c r="J99" i="1"/>
  <c r="J355" i="1" l="1"/>
  <c r="K99" i="1"/>
  <c r="M99" i="1" s="1"/>
  <c r="L99" i="1"/>
  <c r="N99" i="1" s="1"/>
  <c r="L355" i="1" l="1"/>
  <c r="N355" i="1" s="1"/>
  <c r="K355" i="1"/>
  <c r="M355" i="1" s="1"/>
  <c r="I100" i="1"/>
  <c r="G100" i="1"/>
  <c r="H100" i="1"/>
  <c r="F100" i="1"/>
  <c r="F356" i="1" l="1"/>
  <c r="H356" i="1"/>
  <c r="G356" i="1"/>
  <c r="I356" i="1"/>
  <c r="J100" i="1"/>
  <c r="J356" i="1" l="1"/>
  <c r="K100" i="1"/>
  <c r="M100" i="1" s="1"/>
  <c r="L100" i="1"/>
  <c r="N100" i="1" s="1"/>
  <c r="L356" i="1" l="1"/>
  <c r="N356" i="1" s="1"/>
  <c r="K356" i="1"/>
  <c r="M356" i="1" s="1"/>
  <c r="I101" i="1"/>
  <c r="G101" i="1"/>
  <c r="H101" i="1"/>
  <c r="F101" i="1"/>
  <c r="F357" i="1" l="1"/>
  <c r="H357" i="1"/>
  <c r="G357" i="1"/>
  <c r="I357" i="1"/>
  <c r="J101" i="1"/>
  <c r="J357" i="1" l="1"/>
  <c r="L101" i="1"/>
  <c r="N101" i="1" s="1"/>
  <c r="K101" i="1"/>
  <c r="M101" i="1" s="1"/>
  <c r="L357" i="1" l="1"/>
  <c r="N357" i="1" s="1"/>
  <c r="K357" i="1"/>
  <c r="M357" i="1" s="1"/>
  <c r="F102" i="1"/>
  <c r="H102" i="1"/>
  <c r="I102" i="1"/>
  <c r="G102" i="1"/>
  <c r="H358" i="1" l="1"/>
  <c r="F358" i="1"/>
  <c r="I358" i="1"/>
  <c r="G358" i="1"/>
  <c r="J102" i="1"/>
  <c r="J358" i="1" l="1"/>
  <c r="L102" i="1"/>
  <c r="N102" i="1" s="1"/>
  <c r="K102" i="1"/>
  <c r="M102" i="1" s="1"/>
  <c r="L358" i="1" l="1"/>
  <c r="N358" i="1" s="1"/>
  <c r="K358" i="1"/>
  <c r="M358" i="1" s="1"/>
  <c r="H103" i="1"/>
  <c r="F103" i="1"/>
  <c r="G103" i="1"/>
  <c r="I103" i="1"/>
  <c r="F359" i="1" l="1"/>
  <c r="H359" i="1"/>
  <c r="I359" i="1"/>
  <c r="G359" i="1"/>
  <c r="J103" i="1"/>
  <c r="J359" i="1" l="1"/>
  <c r="K103" i="1"/>
  <c r="M103" i="1" s="1"/>
  <c r="L103" i="1"/>
  <c r="N103" i="1" s="1"/>
  <c r="K359" i="1" l="1"/>
  <c r="M359" i="1" s="1"/>
  <c r="L359" i="1"/>
  <c r="N359" i="1" s="1"/>
  <c r="G104" i="1"/>
  <c r="I104" i="1"/>
  <c r="F104" i="1"/>
  <c r="H104" i="1"/>
  <c r="G360" i="1" l="1"/>
  <c r="I360" i="1"/>
  <c r="H360" i="1"/>
  <c r="F360" i="1"/>
  <c r="J104" i="1"/>
  <c r="J360" i="1" l="1"/>
  <c r="K104" i="1"/>
  <c r="M104" i="1" s="1"/>
  <c r="L104" i="1"/>
  <c r="N104" i="1" s="1"/>
  <c r="K360" i="1" l="1"/>
  <c r="M360" i="1" s="1"/>
  <c r="L360" i="1"/>
  <c r="N360" i="1" s="1"/>
  <c r="I105" i="1"/>
  <c r="G105" i="1"/>
  <c r="H105" i="1"/>
  <c r="F105" i="1"/>
  <c r="I361" i="1" l="1"/>
  <c r="G361" i="1"/>
  <c r="H361" i="1"/>
  <c r="F361" i="1"/>
  <c r="J105" i="1"/>
  <c r="J361" i="1" l="1"/>
  <c r="K105" i="1"/>
  <c r="M105" i="1" s="1"/>
  <c r="L105" i="1"/>
  <c r="N105" i="1" s="1"/>
  <c r="L361" i="1" l="1"/>
  <c r="N361" i="1" s="1"/>
  <c r="K361" i="1"/>
  <c r="M361" i="1" s="1"/>
  <c r="F106" i="1"/>
  <c r="H106" i="1"/>
  <c r="G106" i="1"/>
  <c r="I106" i="1"/>
  <c r="F362" i="1" l="1"/>
  <c r="H362" i="1"/>
  <c r="G362" i="1"/>
  <c r="I362" i="1"/>
  <c r="J106" i="1"/>
  <c r="J362" i="1" l="1"/>
  <c r="L106" i="1"/>
  <c r="N106" i="1" s="1"/>
  <c r="K106" i="1"/>
  <c r="M106" i="1" s="1"/>
  <c r="L362" i="1" l="1"/>
  <c r="N362" i="1" s="1"/>
  <c r="K362" i="1"/>
  <c r="M362" i="1" s="1"/>
  <c r="H107" i="1"/>
  <c r="F107" i="1"/>
  <c r="I107" i="1"/>
  <c r="G107" i="1"/>
  <c r="H363" i="1" l="1"/>
  <c r="F363" i="1"/>
  <c r="I363" i="1"/>
  <c r="G363" i="1"/>
  <c r="J107" i="1"/>
  <c r="J363" i="1" l="1"/>
  <c r="K107" i="1"/>
  <c r="M107" i="1" s="1"/>
  <c r="L107" i="1"/>
  <c r="N107" i="1" s="1"/>
  <c r="K363" i="1" l="1"/>
  <c r="M363" i="1" s="1"/>
  <c r="L363" i="1"/>
  <c r="N363" i="1" s="1"/>
  <c r="I108" i="1"/>
  <c r="G108" i="1"/>
  <c r="F108" i="1"/>
  <c r="H108" i="1"/>
  <c r="G364" i="1" l="1"/>
  <c r="I364" i="1"/>
  <c r="F364" i="1"/>
  <c r="H364" i="1"/>
  <c r="J108" i="1"/>
  <c r="J364" i="1" l="1"/>
  <c r="K108" i="1"/>
  <c r="M108" i="1" s="1"/>
  <c r="L108" i="1"/>
  <c r="N108" i="1" s="1"/>
  <c r="K364" i="1" l="1"/>
  <c r="M364" i="1" s="1"/>
  <c r="L364" i="1"/>
  <c r="N364" i="1" s="1"/>
  <c r="G109" i="1"/>
  <c r="I109" i="1"/>
  <c r="F109" i="1"/>
  <c r="H109" i="1"/>
  <c r="I365" i="1" l="1"/>
  <c r="G365" i="1"/>
  <c r="H365" i="1"/>
  <c r="F365" i="1"/>
  <c r="J109" i="1"/>
  <c r="J365" i="1" l="1"/>
  <c r="K109" i="1"/>
  <c r="M109" i="1" s="1"/>
  <c r="L109" i="1"/>
  <c r="N109" i="1" s="1"/>
  <c r="K365" i="1" l="1"/>
  <c r="M365" i="1" s="1"/>
  <c r="L365" i="1"/>
  <c r="N365" i="1" s="1"/>
  <c r="G110" i="1"/>
  <c r="I110" i="1"/>
  <c r="H110" i="1"/>
  <c r="F110" i="1"/>
  <c r="I366" i="1" l="1"/>
  <c r="G366" i="1"/>
  <c r="H366" i="1"/>
  <c r="F366" i="1"/>
  <c r="J110" i="1"/>
  <c r="J366" i="1" l="1"/>
  <c r="L110" i="1"/>
  <c r="N110" i="1" s="1"/>
  <c r="K110" i="1"/>
  <c r="M110" i="1" s="1"/>
  <c r="L366" i="1" l="1"/>
  <c r="N366" i="1" s="1"/>
  <c r="K366" i="1"/>
  <c r="M366" i="1" s="1"/>
  <c r="F111" i="1"/>
  <c r="H111" i="1"/>
  <c r="I111" i="1"/>
  <c r="G111" i="1"/>
  <c r="F367" i="1" l="1"/>
  <c r="H367" i="1"/>
  <c r="G367" i="1"/>
  <c r="I367" i="1"/>
  <c r="J111" i="1"/>
  <c r="J367" i="1" l="1"/>
  <c r="L111" i="1"/>
  <c r="N111" i="1" s="1"/>
  <c r="K111" i="1"/>
  <c r="M111" i="1" s="1"/>
  <c r="K367" i="1" l="1"/>
  <c r="M367" i="1" s="1"/>
  <c r="L367" i="1"/>
  <c r="N367" i="1" s="1"/>
  <c r="H112" i="1"/>
  <c r="F112" i="1"/>
  <c r="G112" i="1"/>
  <c r="I112" i="1"/>
  <c r="G368" i="1" l="1"/>
  <c r="I368" i="1"/>
  <c r="H368" i="1"/>
  <c r="F368" i="1"/>
  <c r="J112" i="1"/>
  <c r="J368" i="1" l="1"/>
  <c r="L112" i="1"/>
  <c r="N112" i="1" s="1"/>
  <c r="K112" i="1"/>
  <c r="M112" i="1" s="1"/>
  <c r="L368" i="1" l="1"/>
  <c r="N368" i="1" s="1"/>
  <c r="K368" i="1"/>
  <c r="M368" i="1" s="1"/>
  <c r="F113" i="1"/>
  <c r="H113" i="1"/>
  <c r="I113" i="1"/>
  <c r="G113" i="1"/>
  <c r="F369" i="1" l="1"/>
  <c r="H369" i="1"/>
  <c r="G369" i="1"/>
  <c r="I369" i="1"/>
  <c r="J113" i="1"/>
  <c r="J369" i="1" l="1"/>
  <c r="K113" i="1"/>
  <c r="M113" i="1" s="1"/>
  <c r="L113" i="1"/>
  <c r="N113" i="1" s="1"/>
  <c r="L369" i="1" l="1"/>
  <c r="N369" i="1" s="1"/>
  <c r="K369" i="1"/>
  <c r="M369" i="1" s="1"/>
  <c r="G114" i="1"/>
  <c r="I114" i="1"/>
  <c r="H114" i="1"/>
  <c r="F114" i="1"/>
  <c r="F370" i="1" l="1"/>
  <c r="H370" i="1"/>
  <c r="G370" i="1"/>
  <c r="I370" i="1"/>
  <c r="J114" i="1"/>
  <c r="J370" i="1" l="1"/>
  <c r="K114" i="1"/>
  <c r="M114" i="1" s="1"/>
  <c r="L114" i="1"/>
  <c r="N114" i="1" s="1"/>
  <c r="L370" i="1" l="1"/>
  <c r="N370" i="1" s="1"/>
  <c r="K370" i="1"/>
  <c r="M370" i="1" s="1"/>
  <c r="I115" i="1"/>
  <c r="G115" i="1"/>
  <c r="F115" i="1"/>
  <c r="H115" i="1"/>
  <c r="H371" i="1" l="1"/>
  <c r="F371" i="1"/>
  <c r="G371" i="1"/>
  <c r="I371" i="1"/>
  <c r="J115" i="1"/>
  <c r="J371" i="1" l="1"/>
  <c r="L115" i="1"/>
  <c r="N115" i="1" s="1"/>
  <c r="K115" i="1"/>
  <c r="M115" i="1" s="1"/>
  <c r="K371" i="1" l="1"/>
  <c r="M371" i="1" s="1"/>
  <c r="L371" i="1"/>
  <c r="N371" i="1" s="1"/>
  <c r="H116" i="1"/>
  <c r="F116" i="1"/>
  <c r="G116" i="1"/>
  <c r="I116" i="1"/>
  <c r="G372" i="1" l="1"/>
  <c r="I372" i="1"/>
  <c r="F372" i="1"/>
  <c r="H372" i="1"/>
  <c r="J116" i="1"/>
  <c r="J372" i="1" l="1"/>
  <c r="K116" i="1"/>
  <c r="M116" i="1" s="1"/>
  <c r="L116" i="1"/>
  <c r="N116" i="1" s="1"/>
  <c r="K372" i="1" l="1"/>
  <c r="M372" i="1" s="1"/>
  <c r="L372" i="1"/>
  <c r="N372" i="1" s="1"/>
  <c r="I117" i="1"/>
  <c r="G117" i="1"/>
  <c r="F117" i="1"/>
  <c r="H117" i="1"/>
  <c r="I373" i="1" l="1"/>
  <c r="G373" i="1"/>
  <c r="F373" i="1"/>
  <c r="H373" i="1"/>
  <c r="J117" i="1"/>
  <c r="J373" i="1" l="1"/>
  <c r="K117" i="1"/>
  <c r="M117" i="1" s="1"/>
  <c r="L117" i="1"/>
  <c r="N117" i="1" s="1"/>
  <c r="K373" i="1" l="1"/>
  <c r="M373" i="1" s="1"/>
  <c r="L373" i="1"/>
  <c r="N373" i="1" s="1"/>
  <c r="G118" i="1"/>
  <c r="I118" i="1"/>
  <c r="F118" i="1"/>
  <c r="H118" i="1"/>
  <c r="G374" i="1" l="1"/>
  <c r="I374" i="1"/>
  <c r="F374" i="1"/>
  <c r="H374" i="1"/>
  <c r="J118" i="1"/>
  <c r="J374" i="1" l="1"/>
  <c r="K118" i="1"/>
  <c r="M118" i="1" s="1"/>
  <c r="L118" i="1"/>
  <c r="N118" i="1" s="1"/>
  <c r="K374" i="1" l="1"/>
  <c r="M374" i="1" s="1"/>
  <c r="L374" i="1"/>
  <c r="N374" i="1" s="1"/>
  <c r="I119" i="1"/>
  <c r="G119" i="1"/>
  <c r="H119" i="1"/>
  <c r="F119" i="1"/>
  <c r="I375" i="1" l="1"/>
  <c r="G375" i="1"/>
  <c r="F375" i="1"/>
  <c r="H375" i="1"/>
  <c r="J119" i="1"/>
  <c r="J375" i="1" l="1"/>
  <c r="K119" i="1"/>
  <c r="M119" i="1" s="1"/>
  <c r="L119" i="1"/>
  <c r="N119" i="1" s="1"/>
  <c r="K375" i="1" l="1"/>
  <c r="M375" i="1" s="1"/>
  <c r="L375" i="1"/>
  <c r="N375" i="1" s="1"/>
  <c r="G120" i="1"/>
  <c r="I120" i="1"/>
  <c r="F120" i="1"/>
  <c r="H120" i="1"/>
  <c r="I376" i="1" l="1"/>
  <c r="G376" i="1"/>
  <c r="F376" i="1"/>
  <c r="H376" i="1"/>
  <c r="J120" i="1"/>
  <c r="J376" i="1" l="1"/>
  <c r="L120" i="1"/>
  <c r="N120" i="1" s="1"/>
  <c r="K120" i="1"/>
  <c r="M120" i="1" s="1"/>
  <c r="K376" i="1" l="1"/>
  <c r="M376" i="1" s="1"/>
  <c r="L376" i="1"/>
  <c r="N376" i="1" s="1"/>
  <c r="H121" i="1"/>
  <c r="F121" i="1"/>
  <c r="I121" i="1"/>
  <c r="G121" i="1"/>
  <c r="I377" i="1" l="1"/>
  <c r="G377" i="1"/>
  <c r="F377" i="1"/>
  <c r="H377" i="1"/>
  <c r="J121" i="1"/>
  <c r="J377" i="1" l="1"/>
  <c r="K121" i="1"/>
  <c r="M121" i="1" s="1"/>
  <c r="L121" i="1"/>
  <c r="N121" i="1" s="1"/>
  <c r="L377" i="1" l="1"/>
  <c r="N377" i="1" s="1"/>
  <c r="K377" i="1"/>
  <c r="M377" i="1" s="1"/>
  <c r="G122" i="1"/>
  <c r="I122" i="1"/>
  <c r="F122" i="1"/>
  <c r="H122" i="1"/>
  <c r="F378" i="1" l="1"/>
  <c r="H378" i="1"/>
  <c r="G378" i="1"/>
  <c r="I378" i="1"/>
  <c r="J122" i="1"/>
  <c r="J378" i="1" l="1"/>
  <c r="K122" i="1"/>
  <c r="M122" i="1" s="1"/>
  <c r="L122" i="1"/>
  <c r="N122" i="1" s="1"/>
  <c r="L378" i="1" l="1"/>
  <c r="N378" i="1" s="1"/>
  <c r="K378" i="1"/>
  <c r="M378" i="1" s="1"/>
  <c r="I123" i="1"/>
  <c r="G123" i="1"/>
  <c r="H123" i="1"/>
  <c r="F123" i="1"/>
  <c r="H379" i="1" l="1"/>
  <c r="F379" i="1"/>
  <c r="I379" i="1"/>
  <c r="G379" i="1"/>
  <c r="J123" i="1"/>
  <c r="J379" i="1" l="1"/>
  <c r="L123" i="1"/>
  <c r="N123" i="1" s="1"/>
  <c r="K123" i="1"/>
  <c r="M123" i="1" s="1"/>
  <c r="K379" i="1" l="1"/>
  <c r="M379" i="1" s="1"/>
  <c r="L379" i="1"/>
  <c r="N379" i="1" s="1"/>
  <c r="F124" i="1"/>
  <c r="H124" i="1"/>
  <c r="G124" i="1"/>
  <c r="I124" i="1"/>
  <c r="I380" i="1" l="1"/>
  <c r="G380" i="1"/>
  <c r="F380" i="1"/>
  <c r="H380" i="1"/>
  <c r="J124" i="1"/>
  <c r="J380" i="1" l="1"/>
  <c r="K124" i="1"/>
  <c r="M124" i="1" s="1"/>
  <c r="L124" i="1"/>
  <c r="N124" i="1" s="1"/>
  <c r="L380" i="1" l="1"/>
  <c r="N380" i="1" s="1"/>
  <c r="K380" i="1"/>
  <c r="M380" i="1" s="1"/>
  <c r="G125" i="1"/>
  <c r="I125" i="1"/>
  <c r="F125" i="1"/>
  <c r="H125" i="1"/>
  <c r="F381" i="1" l="1"/>
  <c r="H381" i="1"/>
  <c r="G381" i="1"/>
  <c r="I381" i="1"/>
  <c r="J125" i="1"/>
  <c r="J381" i="1" l="1"/>
  <c r="L125" i="1"/>
  <c r="N125" i="1" s="1"/>
  <c r="K125" i="1"/>
  <c r="M125" i="1" s="1"/>
  <c r="K381" i="1" l="1"/>
  <c r="M381" i="1" s="1"/>
  <c r="L381" i="1"/>
  <c r="N381" i="1" s="1"/>
  <c r="F126" i="1"/>
  <c r="H126" i="1"/>
  <c r="G126" i="1"/>
  <c r="I126" i="1"/>
  <c r="I382" i="1" l="1"/>
  <c r="G382" i="1"/>
  <c r="H382" i="1"/>
  <c r="F382" i="1"/>
  <c r="J126" i="1"/>
  <c r="J382" i="1" l="1"/>
  <c r="K126" i="1"/>
  <c r="M126" i="1" s="1"/>
  <c r="L126" i="1"/>
  <c r="N126" i="1" s="1"/>
  <c r="K382" i="1" l="1"/>
  <c r="M382" i="1" s="1"/>
  <c r="L382" i="1"/>
  <c r="N382" i="1" s="1"/>
  <c r="G127" i="1"/>
  <c r="I127" i="1"/>
  <c r="H127" i="1"/>
  <c r="F127" i="1"/>
  <c r="G383" i="1" l="1"/>
  <c r="I383" i="1"/>
  <c r="H383" i="1"/>
  <c r="F383" i="1"/>
  <c r="J127" i="1"/>
  <c r="J383" i="1" l="1"/>
  <c r="K127" i="1"/>
  <c r="M127" i="1" s="1"/>
  <c r="L127" i="1"/>
  <c r="N127" i="1" s="1"/>
  <c r="K383" i="1" l="1"/>
  <c r="M383" i="1" s="1"/>
  <c r="L383" i="1"/>
  <c r="N383" i="1" s="1"/>
  <c r="I128" i="1"/>
  <c r="G128" i="1"/>
  <c r="H128" i="1"/>
  <c r="F128" i="1"/>
  <c r="I384" i="1" l="1"/>
  <c r="G384" i="1"/>
  <c r="H384" i="1"/>
  <c r="F384" i="1"/>
  <c r="J128" i="1"/>
  <c r="J384" i="1" l="1"/>
  <c r="K128" i="1"/>
  <c r="M128" i="1" s="1"/>
  <c r="L128" i="1"/>
  <c r="N128" i="1" s="1"/>
  <c r="K384" i="1" l="1"/>
  <c r="M384" i="1" s="1"/>
  <c r="L384" i="1"/>
  <c r="N384" i="1" s="1"/>
  <c r="I129" i="1"/>
  <c r="G129" i="1"/>
  <c r="F129" i="1"/>
  <c r="H129" i="1"/>
  <c r="G385" i="1" l="1"/>
  <c r="I385" i="1"/>
  <c r="F385" i="1"/>
  <c r="H385" i="1"/>
  <c r="J129" i="1"/>
  <c r="J385" i="1" l="1"/>
  <c r="K129" i="1"/>
  <c r="M129" i="1" s="1"/>
  <c r="L129" i="1"/>
  <c r="N129" i="1" s="1"/>
  <c r="K385" i="1" l="1"/>
  <c r="M385" i="1" s="1"/>
  <c r="L385" i="1"/>
  <c r="N385" i="1" s="1"/>
  <c r="G130" i="1"/>
  <c r="I130" i="1"/>
  <c r="H130" i="1"/>
  <c r="F130" i="1"/>
  <c r="I386" i="1" l="1"/>
  <c r="G386" i="1"/>
  <c r="F386" i="1"/>
  <c r="H386" i="1"/>
  <c r="J130" i="1"/>
  <c r="J386" i="1" l="1"/>
  <c r="L130" i="1"/>
  <c r="N130" i="1" s="1"/>
  <c r="K130" i="1"/>
  <c r="M130" i="1" s="1"/>
  <c r="K386" i="1" l="1"/>
  <c r="M386" i="1" s="1"/>
  <c r="L386" i="1"/>
  <c r="N386" i="1" s="1"/>
  <c r="F131" i="1"/>
  <c r="H131" i="1"/>
  <c r="I131" i="1"/>
  <c r="G131" i="1"/>
  <c r="F387" i="1" l="1"/>
  <c r="H387" i="1"/>
  <c r="G387" i="1"/>
  <c r="I387" i="1"/>
  <c r="J131" i="1"/>
  <c r="J387" i="1" l="1"/>
  <c r="L131" i="1"/>
  <c r="N131" i="1" s="1"/>
  <c r="K131" i="1"/>
  <c r="M131" i="1" s="1"/>
  <c r="L387" i="1" l="1"/>
  <c r="N387" i="1" s="1"/>
  <c r="K387" i="1"/>
  <c r="M387" i="1" s="1"/>
  <c r="F132" i="1"/>
  <c r="H132" i="1"/>
  <c r="G132" i="1"/>
  <c r="I132" i="1"/>
  <c r="H388" i="1" l="1"/>
  <c r="F388" i="1"/>
  <c r="I388" i="1"/>
  <c r="G388" i="1"/>
  <c r="J132" i="1"/>
  <c r="J388" i="1" l="1"/>
  <c r="L132" i="1"/>
  <c r="N132" i="1" s="1"/>
  <c r="K132" i="1"/>
  <c r="M132" i="1" s="1"/>
  <c r="L388" i="1" l="1"/>
  <c r="N388" i="1" s="1"/>
  <c r="K388" i="1"/>
  <c r="M388" i="1" s="1"/>
  <c r="H133" i="1"/>
  <c r="F133" i="1"/>
  <c r="I133" i="1"/>
  <c r="G133" i="1"/>
  <c r="F389" i="1" l="1"/>
  <c r="H389" i="1"/>
  <c r="I389" i="1"/>
  <c r="G389" i="1"/>
  <c r="J133" i="1"/>
  <c r="J389" i="1" l="1"/>
  <c r="K133" i="1"/>
  <c r="M133" i="1" s="1"/>
  <c r="L133" i="1"/>
  <c r="N133" i="1" s="1"/>
  <c r="K389" i="1" l="1"/>
  <c r="M389" i="1" s="1"/>
  <c r="L389" i="1"/>
  <c r="N389" i="1" s="1"/>
  <c r="G134" i="1"/>
  <c r="I134" i="1"/>
  <c r="F134" i="1"/>
  <c r="H134" i="1"/>
  <c r="G390" i="1" l="1"/>
  <c r="I390" i="1"/>
  <c r="H390" i="1"/>
  <c r="F390" i="1"/>
  <c r="J134" i="1"/>
  <c r="J390" i="1" l="1"/>
  <c r="K134" i="1"/>
  <c r="M134" i="1" s="1"/>
  <c r="L134" i="1"/>
  <c r="N134" i="1" s="1"/>
  <c r="K390" i="1" l="1"/>
  <c r="M390" i="1" s="1"/>
  <c r="L390" i="1"/>
  <c r="N390" i="1" s="1"/>
  <c r="I135" i="1"/>
  <c r="G135" i="1"/>
  <c r="H135" i="1"/>
  <c r="F135" i="1"/>
  <c r="I391" i="1" l="1"/>
  <c r="G391" i="1"/>
  <c r="H391" i="1"/>
  <c r="F391" i="1"/>
  <c r="J135" i="1"/>
  <c r="J391" i="1" l="1"/>
  <c r="L135" i="1"/>
  <c r="N135" i="1" s="1"/>
  <c r="K135" i="1"/>
  <c r="M135" i="1" s="1"/>
  <c r="K391" i="1" l="1"/>
  <c r="M391" i="1" s="1"/>
  <c r="L391" i="1"/>
  <c r="N391" i="1" s="1"/>
  <c r="F136" i="1"/>
  <c r="H136" i="1"/>
  <c r="G136" i="1"/>
  <c r="I136" i="1"/>
  <c r="G392" i="1" l="1"/>
  <c r="I392" i="1"/>
  <c r="H392" i="1"/>
  <c r="F392" i="1"/>
  <c r="J136" i="1"/>
  <c r="J392" i="1" l="1"/>
  <c r="L136" i="1"/>
  <c r="N136" i="1" s="1"/>
  <c r="K136" i="1"/>
  <c r="M136" i="1" s="1"/>
  <c r="K392" i="1" l="1"/>
  <c r="M392" i="1" s="1"/>
  <c r="L392" i="1"/>
  <c r="N392" i="1" s="1"/>
  <c r="H137" i="1"/>
  <c r="F137" i="1"/>
  <c r="I137" i="1"/>
  <c r="G137" i="1"/>
  <c r="I393" i="1" l="1"/>
  <c r="G393" i="1"/>
  <c r="F393" i="1"/>
  <c r="H393" i="1"/>
  <c r="J137" i="1"/>
  <c r="J393" i="1" l="1"/>
  <c r="K137" i="1"/>
  <c r="M137" i="1" s="1"/>
  <c r="L137" i="1"/>
  <c r="N137" i="1" s="1"/>
  <c r="K393" i="1" l="1"/>
  <c r="M393" i="1" s="1"/>
  <c r="L393" i="1"/>
  <c r="N393" i="1" s="1"/>
  <c r="G138" i="1"/>
  <c r="I138" i="1"/>
  <c r="F138" i="1"/>
  <c r="H138" i="1"/>
  <c r="G394" i="1" l="1"/>
  <c r="I394" i="1"/>
  <c r="F394" i="1"/>
  <c r="H394" i="1"/>
  <c r="J138" i="1"/>
  <c r="J394" i="1" l="1"/>
  <c r="K138" i="1"/>
  <c r="M138" i="1" s="1"/>
  <c r="L138" i="1"/>
  <c r="N138" i="1" s="1"/>
  <c r="L394" i="1" l="1"/>
  <c r="N394" i="1" s="1"/>
  <c r="K394" i="1"/>
  <c r="M394" i="1" s="1"/>
  <c r="G139" i="1"/>
  <c r="I139" i="1"/>
  <c r="H139" i="1"/>
  <c r="F139" i="1"/>
  <c r="F395" i="1" l="1"/>
  <c r="H395" i="1"/>
  <c r="I395" i="1"/>
  <c r="G395" i="1"/>
  <c r="J139" i="1"/>
  <c r="J395" i="1" l="1"/>
  <c r="L139" i="1"/>
  <c r="N139" i="1" s="1"/>
  <c r="K139" i="1"/>
  <c r="M139" i="1" s="1"/>
  <c r="L395" i="1" l="1"/>
  <c r="N395" i="1" s="1"/>
  <c r="K395" i="1"/>
  <c r="M395" i="1" s="1"/>
  <c r="F140" i="1"/>
  <c r="H140" i="1"/>
  <c r="I140" i="1"/>
  <c r="G140" i="1"/>
  <c r="H396" i="1" l="1"/>
  <c r="F396" i="1"/>
  <c r="I396" i="1"/>
  <c r="G396" i="1"/>
  <c r="J140" i="1"/>
  <c r="J396" i="1" l="1"/>
  <c r="L140" i="1"/>
  <c r="N140" i="1" s="1"/>
  <c r="K140" i="1"/>
  <c r="M140" i="1" s="1"/>
  <c r="L396" i="1" l="1"/>
  <c r="N396" i="1" s="1"/>
  <c r="K396" i="1"/>
  <c r="M396" i="1" s="1"/>
  <c r="H141" i="1"/>
  <c r="F141" i="1"/>
  <c r="G141" i="1"/>
  <c r="I141" i="1"/>
  <c r="F397" i="1" l="1"/>
  <c r="H397" i="1"/>
  <c r="I397" i="1"/>
  <c r="G397" i="1"/>
  <c r="J141" i="1"/>
  <c r="J397" i="1" l="1"/>
  <c r="L141" i="1"/>
  <c r="N141" i="1" s="1"/>
  <c r="K141" i="1"/>
  <c r="M141" i="1" s="1"/>
  <c r="L397" i="1" l="1"/>
  <c r="N397" i="1" s="1"/>
  <c r="K397" i="1"/>
  <c r="M397" i="1" s="1"/>
  <c r="F142" i="1"/>
  <c r="H142" i="1"/>
  <c r="I142" i="1"/>
  <c r="G142" i="1"/>
  <c r="F398" i="1" l="1"/>
  <c r="H398" i="1"/>
  <c r="I398" i="1"/>
  <c r="G398" i="1"/>
  <c r="J142" i="1"/>
  <c r="J398" i="1" l="1"/>
  <c r="K142" i="1"/>
  <c r="M142" i="1" s="1"/>
  <c r="L142" i="1"/>
  <c r="N142" i="1" s="1"/>
  <c r="K398" i="1" l="1"/>
  <c r="M398" i="1" s="1"/>
  <c r="L398" i="1"/>
  <c r="N398" i="1" s="1"/>
  <c r="G143" i="1"/>
  <c r="I143" i="1"/>
  <c r="H143" i="1"/>
  <c r="F143" i="1"/>
  <c r="G399" i="1" l="1"/>
  <c r="I399" i="1"/>
  <c r="F399" i="1"/>
  <c r="H399" i="1"/>
  <c r="J143" i="1"/>
  <c r="J399" i="1" l="1"/>
  <c r="K143" i="1"/>
  <c r="M143" i="1" s="1"/>
  <c r="L143" i="1"/>
  <c r="N143" i="1" s="1"/>
  <c r="K399" i="1" l="1"/>
  <c r="M399" i="1" s="1"/>
  <c r="L399" i="1"/>
  <c r="N399" i="1" s="1"/>
  <c r="I144" i="1"/>
  <c r="G144" i="1"/>
  <c r="F144" i="1"/>
  <c r="H144" i="1"/>
  <c r="I400" i="1" l="1"/>
  <c r="G400" i="1"/>
  <c r="H400" i="1"/>
  <c r="F400" i="1"/>
  <c r="J144" i="1"/>
  <c r="J400" i="1" l="1"/>
  <c r="L144" i="1"/>
  <c r="N144" i="1" s="1"/>
  <c r="K144" i="1"/>
  <c r="M144" i="1" s="1"/>
  <c r="K400" i="1" l="1"/>
  <c r="M400" i="1" s="1"/>
  <c r="L400" i="1"/>
  <c r="N400" i="1" s="1"/>
  <c r="F145" i="1"/>
  <c r="H145" i="1"/>
  <c r="G145" i="1"/>
  <c r="I145" i="1"/>
  <c r="G401" i="1" l="1"/>
  <c r="I401" i="1"/>
  <c r="F401" i="1"/>
  <c r="H401" i="1"/>
  <c r="J145" i="1"/>
  <c r="J401" i="1" l="1"/>
  <c r="L145" i="1"/>
  <c r="N145" i="1" s="1"/>
  <c r="K145" i="1"/>
  <c r="M145" i="1" s="1"/>
  <c r="K401" i="1" l="1"/>
  <c r="M401" i="1" s="1"/>
  <c r="L401" i="1"/>
  <c r="N401" i="1" s="1"/>
  <c r="H146" i="1"/>
  <c r="F146" i="1"/>
  <c r="G146" i="1"/>
  <c r="I146" i="1"/>
  <c r="G402" i="1" l="1"/>
  <c r="I402" i="1"/>
  <c r="F402" i="1"/>
  <c r="H402" i="1"/>
  <c r="J146" i="1"/>
  <c r="J402" i="1" l="1"/>
  <c r="K146" i="1"/>
  <c r="M146" i="1" s="1"/>
  <c r="L146" i="1"/>
  <c r="N146" i="1" s="1"/>
  <c r="K402" i="1" l="1"/>
  <c r="M402" i="1" s="1"/>
  <c r="L402" i="1"/>
  <c r="N402" i="1" s="1"/>
  <c r="G147" i="1"/>
  <c r="I147" i="1"/>
  <c r="F147" i="1"/>
  <c r="H147" i="1"/>
  <c r="I403" i="1" l="1"/>
  <c r="G403" i="1"/>
  <c r="H403" i="1"/>
  <c r="F403" i="1"/>
  <c r="J147" i="1"/>
  <c r="J403" i="1" l="1"/>
  <c r="K147" i="1"/>
  <c r="M147" i="1" s="1"/>
  <c r="L147" i="1"/>
  <c r="N147" i="1" s="1"/>
  <c r="L403" i="1" l="1"/>
  <c r="N403" i="1" s="1"/>
  <c r="K403" i="1"/>
  <c r="M403" i="1" s="1"/>
  <c r="I148" i="1"/>
  <c r="G148" i="1"/>
  <c r="H148" i="1"/>
  <c r="F148" i="1"/>
  <c r="H404" i="1" l="1"/>
  <c r="F404" i="1"/>
  <c r="G404" i="1"/>
  <c r="I404" i="1"/>
  <c r="J148" i="1"/>
  <c r="J404" i="1" l="1"/>
  <c r="K148" i="1"/>
  <c r="M148" i="1" s="1"/>
  <c r="L148" i="1"/>
  <c r="N148" i="1" s="1"/>
  <c r="L404" i="1" l="1"/>
  <c r="N404" i="1" s="1"/>
  <c r="K404" i="1"/>
  <c r="M404" i="1" s="1"/>
  <c r="I149" i="1"/>
  <c r="G149" i="1"/>
  <c r="F149" i="1"/>
  <c r="H149" i="1"/>
  <c r="F405" i="1" l="1"/>
  <c r="H405" i="1"/>
  <c r="I405" i="1"/>
  <c r="G405" i="1"/>
  <c r="J149" i="1"/>
  <c r="J405" i="1" l="1"/>
  <c r="L149" i="1"/>
  <c r="N149" i="1" s="1"/>
  <c r="K149" i="1"/>
  <c r="M149" i="1" s="1"/>
  <c r="K405" i="1" l="1"/>
  <c r="M405" i="1" s="1"/>
  <c r="L405" i="1"/>
  <c r="N405" i="1" s="1"/>
  <c r="F150" i="1"/>
  <c r="H150" i="1"/>
  <c r="I150" i="1"/>
  <c r="G150" i="1"/>
  <c r="G406" i="1" l="1"/>
  <c r="I406" i="1"/>
  <c r="H406" i="1"/>
  <c r="F406" i="1"/>
  <c r="J150" i="1"/>
  <c r="J406" i="1" l="1"/>
  <c r="L150" i="1"/>
  <c r="N150" i="1" s="1"/>
  <c r="K150" i="1"/>
  <c r="M150" i="1" s="1"/>
  <c r="K406" i="1" l="1"/>
  <c r="M406" i="1" s="1"/>
  <c r="L406" i="1"/>
  <c r="N406" i="1" s="1"/>
  <c r="H151" i="1"/>
  <c r="F151" i="1"/>
  <c r="I151" i="1"/>
  <c r="G151" i="1"/>
  <c r="I407" i="1" l="1"/>
  <c r="G407" i="1"/>
  <c r="H407" i="1"/>
  <c r="F407" i="1"/>
  <c r="J151" i="1"/>
  <c r="J407" i="1" l="1"/>
  <c r="K151" i="1"/>
  <c r="M151" i="1" s="1"/>
  <c r="L151" i="1"/>
  <c r="N151" i="1" s="1"/>
  <c r="K407" i="1" l="1"/>
  <c r="M407" i="1" s="1"/>
  <c r="L407" i="1"/>
  <c r="N407" i="1" s="1"/>
  <c r="I152" i="1"/>
  <c r="G152" i="1"/>
  <c r="F152" i="1"/>
  <c r="H152" i="1"/>
  <c r="G408" i="1" l="1"/>
  <c r="I408" i="1"/>
  <c r="H408" i="1"/>
  <c r="F408" i="1"/>
  <c r="J152" i="1"/>
  <c r="J408" i="1" l="1"/>
  <c r="K152" i="1"/>
  <c r="M152" i="1" s="1"/>
  <c r="L152" i="1"/>
  <c r="N152" i="1" s="1"/>
  <c r="K408" i="1" l="1"/>
  <c r="M408" i="1" s="1"/>
  <c r="L408" i="1"/>
  <c r="N408" i="1" s="1"/>
  <c r="G153" i="1"/>
  <c r="I153" i="1"/>
  <c r="H153" i="1"/>
  <c r="F153" i="1"/>
  <c r="I409" i="1" l="1"/>
  <c r="G409" i="1"/>
  <c r="F409" i="1"/>
  <c r="H409" i="1"/>
  <c r="J153" i="1"/>
  <c r="J409" i="1" l="1"/>
  <c r="L153" i="1"/>
  <c r="N153" i="1" s="1"/>
  <c r="K153" i="1"/>
  <c r="M153" i="1" s="1"/>
  <c r="K409" i="1" l="1"/>
  <c r="M409" i="1" s="1"/>
  <c r="L409" i="1"/>
  <c r="N409" i="1" s="1"/>
  <c r="F154" i="1"/>
  <c r="H154" i="1"/>
  <c r="I154" i="1"/>
  <c r="G154" i="1"/>
  <c r="G410" i="1" l="1"/>
  <c r="I410" i="1"/>
  <c r="F410" i="1"/>
  <c r="H410" i="1"/>
  <c r="J154" i="1"/>
  <c r="J410" i="1" l="1"/>
  <c r="K154" i="1"/>
  <c r="M154" i="1" s="1"/>
  <c r="L154" i="1"/>
  <c r="N154" i="1" s="1"/>
  <c r="K410" i="1" l="1"/>
  <c r="M410" i="1" s="1"/>
  <c r="L410" i="1"/>
  <c r="N410" i="1" s="1"/>
  <c r="G155" i="1"/>
  <c r="I155" i="1"/>
  <c r="H155" i="1"/>
  <c r="F155" i="1"/>
  <c r="I411" i="1" l="1"/>
  <c r="G411" i="1"/>
  <c r="F411" i="1"/>
  <c r="H411" i="1"/>
  <c r="J155" i="1"/>
  <c r="J411" i="1" l="1"/>
  <c r="K155" i="1"/>
  <c r="M155" i="1" s="1"/>
  <c r="L155" i="1"/>
  <c r="N155" i="1" s="1"/>
  <c r="L411" i="1" l="1"/>
  <c r="N411" i="1" s="1"/>
  <c r="K411" i="1"/>
  <c r="M411" i="1" s="1"/>
  <c r="I156" i="1"/>
  <c r="G156" i="1"/>
  <c r="F156" i="1"/>
  <c r="H156" i="1"/>
  <c r="H412" i="1" l="1"/>
  <c r="F412" i="1"/>
  <c r="G412" i="1"/>
  <c r="I412" i="1"/>
  <c r="J156" i="1"/>
  <c r="J412" i="1" l="1"/>
  <c r="K156" i="1"/>
  <c r="M156" i="1" s="1"/>
  <c r="L156" i="1"/>
  <c r="N156" i="1" s="1"/>
  <c r="L412" i="1" l="1"/>
  <c r="N412" i="1" s="1"/>
  <c r="K412" i="1"/>
  <c r="M412" i="1" s="1"/>
  <c r="I157" i="1"/>
  <c r="G157" i="1"/>
  <c r="H157" i="1"/>
  <c r="F157" i="1"/>
  <c r="F413" i="1" l="1"/>
  <c r="H413" i="1"/>
  <c r="I413" i="1"/>
  <c r="G413" i="1"/>
  <c r="J157" i="1"/>
  <c r="J413" i="1" l="1"/>
  <c r="L157" i="1"/>
  <c r="N157" i="1" s="1"/>
  <c r="K157" i="1"/>
  <c r="M157" i="1" s="1"/>
  <c r="K413" i="1" l="1"/>
  <c r="M413" i="1" s="1"/>
  <c r="L413" i="1"/>
  <c r="N413" i="1" s="1"/>
  <c r="F158" i="1"/>
  <c r="H158" i="1"/>
  <c r="G158" i="1"/>
  <c r="I158" i="1"/>
  <c r="I414" i="1" l="1"/>
  <c r="G414" i="1"/>
  <c r="F414" i="1"/>
  <c r="H414" i="1"/>
  <c r="J158" i="1"/>
  <c r="J414" i="1" l="1"/>
  <c r="K158" i="1"/>
  <c r="M158" i="1" s="1"/>
  <c r="L158" i="1"/>
  <c r="N158" i="1" s="1"/>
  <c r="K414" i="1" l="1"/>
  <c r="M414" i="1" s="1"/>
  <c r="L414" i="1"/>
  <c r="N414" i="1" s="1"/>
  <c r="I159" i="1"/>
  <c r="G159" i="1"/>
  <c r="F159" i="1"/>
  <c r="H159" i="1"/>
  <c r="G415" i="1" l="1"/>
  <c r="I415" i="1"/>
  <c r="H415" i="1"/>
  <c r="F415" i="1"/>
  <c r="J159" i="1"/>
  <c r="J415" i="1" l="1"/>
  <c r="K159" i="1"/>
  <c r="M159" i="1" s="1"/>
  <c r="L159" i="1"/>
  <c r="N159" i="1" s="1"/>
  <c r="K415" i="1" l="1"/>
  <c r="M415" i="1" s="1"/>
  <c r="L415" i="1"/>
  <c r="N415" i="1" s="1"/>
  <c r="I160" i="1"/>
  <c r="G160" i="1"/>
  <c r="F160" i="1"/>
  <c r="H160" i="1"/>
  <c r="I416" i="1" l="1"/>
  <c r="G416" i="1"/>
  <c r="F416" i="1"/>
  <c r="H416" i="1"/>
  <c r="J160" i="1"/>
  <c r="J416" i="1" l="1"/>
  <c r="K160" i="1"/>
  <c r="M160" i="1" s="1"/>
  <c r="L160" i="1"/>
  <c r="N160" i="1" s="1"/>
  <c r="L416" i="1" l="1"/>
  <c r="N416" i="1" s="1"/>
  <c r="K416" i="1"/>
  <c r="M416" i="1" s="1"/>
  <c r="I161" i="1"/>
  <c r="G161" i="1"/>
  <c r="H161" i="1"/>
  <c r="F161" i="1"/>
  <c r="F417" i="1" l="1"/>
  <c r="H417" i="1"/>
  <c r="G417" i="1"/>
  <c r="I417" i="1"/>
  <c r="J161" i="1"/>
  <c r="J417" i="1" l="1"/>
  <c r="L161" i="1"/>
  <c r="N161" i="1" s="1"/>
  <c r="K161" i="1"/>
  <c r="M161" i="1" s="1"/>
  <c r="K417" i="1" l="1"/>
  <c r="M417" i="1" s="1"/>
  <c r="L417" i="1"/>
  <c r="N417" i="1" s="1"/>
  <c r="F162" i="1"/>
  <c r="H162" i="1"/>
  <c r="G162" i="1"/>
  <c r="I162" i="1"/>
  <c r="G418" i="1" l="1"/>
  <c r="I418" i="1"/>
  <c r="F418" i="1"/>
  <c r="H418" i="1"/>
  <c r="J162" i="1"/>
  <c r="J418" i="1" l="1"/>
  <c r="K162" i="1"/>
  <c r="M162" i="1" s="1"/>
  <c r="L162" i="1"/>
  <c r="N162" i="1" s="1"/>
  <c r="L418" i="1" l="1"/>
  <c r="N418" i="1" s="1"/>
  <c r="K418" i="1"/>
  <c r="M418" i="1" s="1"/>
  <c r="I163" i="1"/>
  <c r="G163" i="1"/>
  <c r="F163" i="1"/>
  <c r="H163" i="1"/>
  <c r="F419" i="1" l="1"/>
  <c r="H419" i="1"/>
  <c r="I419" i="1"/>
  <c r="G419" i="1"/>
  <c r="J163" i="1"/>
  <c r="J419" i="1" l="1"/>
  <c r="K163" i="1"/>
  <c r="M163" i="1" s="1"/>
  <c r="L163" i="1"/>
  <c r="N163" i="1" s="1"/>
  <c r="L419" i="1" l="1"/>
  <c r="N419" i="1" s="1"/>
  <c r="K419" i="1"/>
  <c r="M419" i="1" s="1"/>
  <c r="G164" i="1"/>
  <c r="I164" i="1"/>
  <c r="F164" i="1"/>
  <c r="H164" i="1"/>
  <c r="H420" i="1" l="1"/>
  <c r="F420" i="1"/>
  <c r="I420" i="1"/>
  <c r="G420" i="1"/>
  <c r="J164" i="1"/>
  <c r="J420" i="1" l="1"/>
  <c r="K164" i="1"/>
  <c r="M164" i="1" s="1"/>
  <c r="L164" i="1"/>
  <c r="N164" i="1" s="1"/>
  <c r="L420" i="1" l="1"/>
  <c r="N420" i="1" s="1"/>
  <c r="K420" i="1"/>
  <c r="M420" i="1" s="1"/>
  <c r="G165" i="1"/>
  <c r="I165" i="1"/>
  <c r="H165" i="1"/>
  <c r="F165" i="1"/>
  <c r="H421" i="1" l="1"/>
  <c r="F421" i="1"/>
  <c r="I421" i="1"/>
  <c r="G421" i="1"/>
  <c r="J165" i="1"/>
  <c r="J421" i="1" l="1"/>
  <c r="L165" i="1"/>
  <c r="N165" i="1" s="1"/>
  <c r="K165" i="1"/>
  <c r="M165" i="1" s="1"/>
  <c r="K421" i="1" l="1"/>
  <c r="M421" i="1" s="1"/>
  <c r="L421" i="1"/>
  <c r="N421" i="1" s="1"/>
  <c r="F166" i="1"/>
  <c r="H166" i="1"/>
  <c r="I166" i="1"/>
  <c r="G166" i="1"/>
  <c r="I422" i="1" l="1"/>
  <c r="G422" i="1"/>
  <c r="F422" i="1"/>
  <c r="H422" i="1"/>
  <c r="J166" i="1"/>
  <c r="J422" i="1" l="1"/>
  <c r="K166" i="1"/>
  <c r="M166" i="1" s="1"/>
  <c r="L166" i="1"/>
  <c r="N166" i="1" s="1"/>
  <c r="K422" i="1" l="1"/>
  <c r="M422" i="1" s="1"/>
  <c r="L422" i="1"/>
  <c r="N422" i="1" s="1"/>
  <c r="I167" i="1"/>
  <c r="G167" i="1"/>
  <c r="H167" i="1"/>
  <c r="F167" i="1"/>
  <c r="G423" i="1" l="1"/>
  <c r="I423" i="1"/>
  <c r="F423" i="1"/>
  <c r="H423" i="1"/>
  <c r="J167" i="1"/>
  <c r="J423" i="1" l="1"/>
  <c r="K167" i="1"/>
  <c r="M167" i="1" s="1"/>
  <c r="L167" i="1"/>
  <c r="N167" i="1" s="1"/>
  <c r="K423" i="1" l="1"/>
  <c r="M423" i="1" s="1"/>
  <c r="L423" i="1"/>
  <c r="N423" i="1" s="1"/>
  <c r="G168" i="1"/>
  <c r="I168" i="1"/>
  <c r="F168" i="1"/>
  <c r="H168" i="1"/>
  <c r="I424" i="1" l="1"/>
  <c r="G424" i="1"/>
  <c r="F424" i="1"/>
  <c r="H424" i="1"/>
  <c r="J168" i="1"/>
  <c r="J424" i="1" l="1"/>
  <c r="K168" i="1"/>
  <c r="M168" i="1" s="1"/>
  <c r="L168" i="1"/>
  <c r="N168" i="1" s="1"/>
  <c r="K424" i="1" l="1"/>
  <c r="M424" i="1" s="1"/>
  <c r="L424" i="1"/>
  <c r="N424" i="1" s="1"/>
  <c r="G169" i="1"/>
  <c r="I169" i="1"/>
  <c r="H169" i="1"/>
  <c r="F169" i="1"/>
  <c r="I425" i="1" l="1"/>
  <c r="G425" i="1"/>
  <c r="F425" i="1"/>
  <c r="H425" i="1"/>
  <c r="J169" i="1"/>
  <c r="J425" i="1" l="1"/>
  <c r="L169" i="1"/>
  <c r="N169" i="1" s="1"/>
  <c r="K169" i="1"/>
  <c r="M169" i="1" s="1"/>
  <c r="K425" i="1" l="1"/>
  <c r="M425" i="1" s="1"/>
  <c r="L425" i="1"/>
  <c r="N425" i="1" s="1"/>
  <c r="F170" i="1"/>
  <c r="H170" i="1"/>
  <c r="I170" i="1"/>
  <c r="G170" i="1"/>
  <c r="G426" i="1" l="1"/>
  <c r="I426" i="1"/>
  <c r="F426" i="1"/>
  <c r="H426" i="1"/>
  <c r="J170" i="1"/>
  <c r="J426" i="1" l="1"/>
  <c r="K170" i="1"/>
  <c r="M170" i="1" s="1"/>
  <c r="L170" i="1"/>
  <c r="N170" i="1" s="1"/>
  <c r="K426" i="1" l="1"/>
  <c r="M426" i="1" s="1"/>
  <c r="L426" i="1"/>
  <c r="N426" i="1" s="1"/>
  <c r="G171" i="1"/>
  <c r="I171" i="1"/>
  <c r="H171" i="1"/>
  <c r="F171" i="1"/>
  <c r="I427" i="1" l="1"/>
  <c r="G427" i="1"/>
  <c r="H427" i="1"/>
  <c r="F427" i="1"/>
  <c r="J171" i="1"/>
  <c r="J427" i="1" l="1"/>
  <c r="K171" i="1"/>
  <c r="M171" i="1" s="1"/>
  <c r="L171" i="1"/>
  <c r="N171" i="1" s="1"/>
  <c r="L427" i="1" l="1"/>
  <c r="N427" i="1" s="1"/>
  <c r="K427" i="1"/>
  <c r="M427" i="1" s="1"/>
  <c r="I172" i="1"/>
  <c r="G172" i="1"/>
  <c r="F172" i="1"/>
  <c r="H172" i="1"/>
  <c r="F428" i="1" l="1"/>
  <c r="H428" i="1"/>
  <c r="G428" i="1"/>
  <c r="I428" i="1"/>
  <c r="J172" i="1"/>
  <c r="J428" i="1" l="1"/>
  <c r="K172" i="1"/>
  <c r="M172" i="1" s="1"/>
  <c r="L172" i="1"/>
  <c r="N172" i="1" s="1"/>
  <c r="L428" i="1" l="1"/>
  <c r="N428" i="1" s="1"/>
  <c r="K428" i="1"/>
  <c r="M428" i="1" s="1"/>
  <c r="G173" i="1"/>
  <c r="I173" i="1"/>
  <c r="H173" i="1"/>
  <c r="F173" i="1"/>
  <c r="H429" i="1" l="1"/>
  <c r="F429" i="1"/>
  <c r="G429" i="1"/>
  <c r="I429" i="1"/>
  <c r="J173" i="1"/>
  <c r="J429" i="1" l="1"/>
  <c r="L173" i="1"/>
  <c r="N173" i="1" s="1"/>
  <c r="K173" i="1"/>
  <c r="M173" i="1" s="1"/>
  <c r="K429" i="1" l="1"/>
  <c r="M429" i="1" s="1"/>
  <c r="L429" i="1"/>
  <c r="N429" i="1" s="1"/>
  <c r="F174" i="1"/>
  <c r="H174" i="1"/>
  <c r="I174" i="1"/>
  <c r="G174" i="1"/>
  <c r="I430" i="1" l="1"/>
  <c r="G430" i="1"/>
  <c r="F430" i="1"/>
  <c r="H430" i="1"/>
  <c r="J174" i="1"/>
  <c r="J430" i="1" l="1"/>
  <c r="K174" i="1"/>
  <c r="M174" i="1" s="1"/>
  <c r="L174" i="1"/>
  <c r="N174" i="1" s="1"/>
  <c r="K430" i="1" l="1"/>
  <c r="M430" i="1" s="1"/>
  <c r="L430" i="1"/>
  <c r="N430" i="1" s="1"/>
  <c r="G175" i="1"/>
  <c r="I175" i="1"/>
  <c r="F175" i="1"/>
  <c r="H175" i="1"/>
  <c r="G431" i="1" l="1"/>
  <c r="I431" i="1"/>
  <c r="H431" i="1"/>
  <c r="F431" i="1"/>
  <c r="J175" i="1"/>
  <c r="J431" i="1" l="1"/>
  <c r="K175" i="1"/>
  <c r="M175" i="1" s="1"/>
  <c r="L175" i="1"/>
  <c r="N175" i="1" s="1"/>
  <c r="K431" i="1" l="1"/>
  <c r="M431" i="1" s="1"/>
  <c r="L431" i="1"/>
  <c r="N431" i="1" s="1"/>
  <c r="G176" i="1"/>
  <c r="I176" i="1"/>
  <c r="H176" i="1"/>
  <c r="F176" i="1"/>
  <c r="I432" i="1" l="1"/>
  <c r="G432" i="1"/>
  <c r="F432" i="1"/>
  <c r="H432" i="1"/>
  <c r="J176" i="1"/>
  <c r="J432" i="1" l="1"/>
  <c r="K176" i="1"/>
  <c r="M176" i="1" s="1"/>
  <c r="L176" i="1"/>
  <c r="N176" i="1" s="1"/>
  <c r="K432" i="1" l="1"/>
  <c r="M432" i="1" s="1"/>
  <c r="L432" i="1"/>
  <c r="N432" i="1" s="1"/>
  <c r="G177" i="1"/>
  <c r="I177" i="1"/>
  <c r="H177" i="1"/>
  <c r="F177" i="1"/>
  <c r="I433" i="1" l="1"/>
  <c r="G433" i="1"/>
  <c r="H433" i="1"/>
  <c r="F433" i="1"/>
  <c r="J177" i="1"/>
  <c r="J433" i="1" l="1"/>
  <c r="L177" i="1"/>
  <c r="N177" i="1" s="1"/>
  <c r="K177" i="1"/>
  <c r="M177" i="1" s="1"/>
  <c r="K433" i="1" l="1"/>
  <c r="M433" i="1" s="1"/>
  <c r="L433" i="1"/>
  <c r="N433" i="1" s="1"/>
  <c r="F178" i="1"/>
  <c r="H178" i="1"/>
  <c r="I178" i="1"/>
  <c r="G178" i="1"/>
  <c r="G434" i="1" l="1"/>
  <c r="I434" i="1"/>
  <c r="F434" i="1"/>
  <c r="H434" i="1"/>
  <c r="J178" i="1"/>
  <c r="J434" i="1" l="1"/>
  <c r="K178" i="1"/>
  <c r="M178" i="1" s="1"/>
  <c r="L178" i="1"/>
  <c r="N178" i="1" s="1"/>
  <c r="K434" i="1" l="1"/>
  <c r="M434" i="1" s="1"/>
  <c r="L434" i="1"/>
  <c r="N434" i="1" s="1"/>
  <c r="G179" i="1"/>
  <c r="I179" i="1"/>
  <c r="H179" i="1"/>
  <c r="F179" i="1"/>
  <c r="I435" i="1" l="1"/>
  <c r="G435" i="1"/>
  <c r="H435" i="1"/>
  <c r="F435" i="1"/>
  <c r="J179" i="1"/>
  <c r="J435" i="1" l="1"/>
  <c r="K179" i="1"/>
  <c r="M179" i="1" s="1"/>
  <c r="L179" i="1"/>
  <c r="N179" i="1" s="1"/>
  <c r="L435" i="1" l="1"/>
  <c r="N435" i="1" s="1"/>
  <c r="K435" i="1"/>
  <c r="M435" i="1" s="1"/>
  <c r="I180" i="1"/>
  <c r="G180" i="1"/>
  <c r="F180" i="1"/>
  <c r="H180" i="1"/>
  <c r="H436" i="1" l="1"/>
  <c r="F436" i="1"/>
  <c r="I436" i="1"/>
  <c r="G436" i="1"/>
  <c r="J180" i="1"/>
  <c r="J436" i="1" l="1"/>
  <c r="K180" i="1"/>
  <c r="M180" i="1" s="1"/>
  <c r="L180" i="1"/>
  <c r="N180" i="1" s="1"/>
  <c r="L436" i="1" l="1"/>
  <c r="N436" i="1" s="1"/>
  <c r="K436" i="1"/>
  <c r="M436" i="1" s="1"/>
  <c r="G181" i="1"/>
  <c r="I181" i="1"/>
  <c r="F181" i="1"/>
  <c r="H181" i="1"/>
  <c r="F437" i="1" l="1"/>
  <c r="H437" i="1"/>
  <c r="I437" i="1"/>
  <c r="G437" i="1"/>
  <c r="J181" i="1"/>
  <c r="J437" i="1" l="1"/>
  <c r="L181" i="1"/>
  <c r="N181" i="1" s="1"/>
  <c r="K181" i="1"/>
  <c r="M181" i="1" s="1"/>
  <c r="L437" i="1" l="1"/>
  <c r="N437" i="1" s="1"/>
  <c r="K437" i="1"/>
  <c r="M437" i="1" s="1"/>
  <c r="F182" i="1"/>
  <c r="H182" i="1"/>
  <c r="I182" i="1"/>
  <c r="G182" i="1"/>
  <c r="H438" i="1" l="1"/>
  <c r="F438" i="1"/>
  <c r="I438" i="1"/>
  <c r="G438" i="1"/>
  <c r="J182" i="1"/>
  <c r="J438" i="1" l="1"/>
  <c r="K182" i="1"/>
  <c r="M182" i="1" s="1"/>
  <c r="L182" i="1"/>
  <c r="N182" i="1" s="1"/>
  <c r="K438" i="1" l="1"/>
  <c r="M438" i="1" s="1"/>
  <c r="L438" i="1"/>
  <c r="N438" i="1" s="1"/>
  <c r="I183" i="1"/>
  <c r="G183" i="1"/>
  <c r="H183" i="1"/>
  <c r="F183" i="1"/>
  <c r="I439" i="1" l="1"/>
  <c r="G439" i="1"/>
  <c r="F439" i="1"/>
  <c r="H439" i="1"/>
  <c r="J183" i="1"/>
  <c r="J439" i="1" l="1"/>
  <c r="K183" i="1"/>
  <c r="M183" i="1" s="1"/>
  <c r="L183" i="1"/>
  <c r="N183" i="1" s="1"/>
  <c r="K439" i="1" l="1"/>
  <c r="M439" i="1" s="1"/>
  <c r="L439" i="1"/>
  <c r="N439" i="1" s="1"/>
  <c r="G184" i="1"/>
  <c r="I184" i="1"/>
  <c r="F184" i="1"/>
  <c r="H184" i="1"/>
  <c r="G440" i="1" l="1"/>
  <c r="I440" i="1"/>
  <c r="H440" i="1"/>
  <c r="F440" i="1"/>
  <c r="J184" i="1"/>
  <c r="J440" i="1" l="1"/>
  <c r="L184" i="1"/>
  <c r="N184" i="1" s="1"/>
  <c r="K184" i="1"/>
  <c r="M184" i="1" s="1"/>
  <c r="L440" i="1" l="1"/>
  <c r="N440" i="1" s="1"/>
  <c r="K440" i="1"/>
  <c r="M440" i="1" s="1"/>
  <c r="H185" i="1"/>
  <c r="F185" i="1"/>
  <c r="I185" i="1"/>
  <c r="G185" i="1"/>
  <c r="F441" i="1" l="1"/>
  <c r="H441" i="1"/>
  <c r="G441" i="1"/>
  <c r="I441" i="1"/>
  <c r="J185" i="1"/>
  <c r="J441" i="1" l="1"/>
  <c r="L185" i="1"/>
  <c r="N185" i="1" s="1"/>
  <c r="K185" i="1"/>
  <c r="M185" i="1" s="1"/>
  <c r="K441" i="1" l="1"/>
  <c r="M441" i="1" s="1"/>
  <c r="L441" i="1"/>
  <c r="N441" i="1" s="1"/>
  <c r="F186" i="1"/>
  <c r="H186" i="1"/>
  <c r="I186" i="1"/>
  <c r="G186" i="1"/>
  <c r="I442" i="1" l="1"/>
  <c r="G442" i="1"/>
  <c r="H442" i="1"/>
  <c r="F442" i="1"/>
  <c r="J186" i="1"/>
  <c r="J442" i="1" l="1"/>
  <c r="K186" i="1"/>
  <c r="M186" i="1" s="1"/>
  <c r="L186" i="1"/>
  <c r="N186" i="1" s="1"/>
  <c r="K442" i="1" l="1"/>
  <c r="M442" i="1" s="1"/>
  <c r="L442" i="1"/>
  <c r="N442" i="1" s="1"/>
  <c r="G187" i="1"/>
  <c r="I187" i="1"/>
  <c r="H187" i="1"/>
  <c r="F187" i="1"/>
  <c r="I443" i="1" l="1"/>
  <c r="G443" i="1"/>
  <c r="F443" i="1"/>
  <c r="H443" i="1"/>
  <c r="J187" i="1"/>
  <c r="J443" i="1" l="1"/>
  <c r="K187" i="1"/>
  <c r="M187" i="1" s="1"/>
  <c r="L187" i="1"/>
  <c r="N187" i="1" s="1"/>
  <c r="L443" i="1" l="1"/>
  <c r="N443" i="1" s="1"/>
  <c r="K443" i="1"/>
  <c r="M443" i="1" s="1"/>
  <c r="I188" i="1"/>
  <c r="G188" i="1"/>
  <c r="F188" i="1"/>
  <c r="H188" i="1"/>
  <c r="H444" i="1" l="1"/>
  <c r="F444" i="1"/>
  <c r="I444" i="1"/>
  <c r="G444" i="1"/>
  <c r="J188" i="1"/>
  <c r="J444" i="1" l="1"/>
  <c r="K188" i="1"/>
  <c r="M188" i="1" s="1"/>
  <c r="L188" i="1"/>
  <c r="N188" i="1" s="1"/>
  <c r="L444" i="1" l="1"/>
  <c r="N444" i="1" s="1"/>
  <c r="K444" i="1"/>
  <c r="M444" i="1" s="1"/>
  <c r="I189" i="1"/>
  <c r="G189" i="1"/>
  <c r="H189" i="1"/>
  <c r="F189" i="1"/>
  <c r="F445" i="1" l="1"/>
  <c r="H445" i="1"/>
  <c r="G445" i="1"/>
  <c r="I445" i="1"/>
  <c r="J189" i="1"/>
  <c r="J445" i="1" l="1"/>
  <c r="K189" i="1"/>
  <c r="M189" i="1" s="1"/>
  <c r="L189" i="1"/>
  <c r="N189" i="1" s="1"/>
  <c r="K445" i="1" l="1"/>
  <c r="M445" i="1" s="1"/>
  <c r="L445" i="1"/>
  <c r="N445" i="1" s="1"/>
  <c r="G190" i="1"/>
  <c r="I190" i="1"/>
  <c r="F190" i="1"/>
  <c r="H190" i="1"/>
  <c r="I446" i="1" l="1"/>
  <c r="G446" i="1"/>
  <c r="F446" i="1"/>
  <c r="H446" i="1"/>
  <c r="J190" i="1"/>
  <c r="J446" i="1" l="1"/>
  <c r="K190" i="1"/>
  <c r="M190" i="1" s="1"/>
  <c r="L190" i="1"/>
  <c r="N190" i="1" s="1"/>
  <c r="K446" i="1" l="1"/>
  <c r="M446" i="1" s="1"/>
  <c r="L446" i="1"/>
  <c r="N446" i="1" s="1"/>
  <c r="G191" i="1"/>
  <c r="I191" i="1"/>
  <c r="H191" i="1"/>
  <c r="F191" i="1"/>
  <c r="G447" i="1" l="1"/>
  <c r="I447" i="1"/>
  <c r="H447" i="1"/>
  <c r="F447" i="1"/>
  <c r="J191" i="1"/>
  <c r="J447" i="1" l="1"/>
  <c r="L191" i="1"/>
  <c r="N191" i="1" s="1"/>
  <c r="K191" i="1"/>
  <c r="M191" i="1" s="1"/>
  <c r="K447" i="1" l="1"/>
  <c r="M447" i="1" s="1"/>
  <c r="L447" i="1"/>
  <c r="N447" i="1" s="1"/>
  <c r="F192" i="1"/>
  <c r="H192" i="1"/>
  <c r="I192" i="1"/>
  <c r="G192" i="1"/>
  <c r="G448" i="1" l="1"/>
  <c r="I448" i="1"/>
  <c r="F448" i="1"/>
  <c r="H448" i="1"/>
  <c r="J192" i="1"/>
  <c r="J448" i="1" l="1"/>
  <c r="L192" i="1"/>
  <c r="N192" i="1" s="1"/>
  <c r="K192" i="1"/>
  <c r="M192" i="1" s="1"/>
  <c r="K448" i="1" l="1"/>
  <c r="M448" i="1" s="1"/>
  <c r="L448" i="1"/>
  <c r="N448" i="1" s="1"/>
  <c r="F193" i="1"/>
  <c r="H193" i="1"/>
  <c r="I193" i="1"/>
  <c r="G193" i="1"/>
  <c r="I449" i="1" l="1"/>
  <c r="G449" i="1"/>
  <c r="F449" i="1"/>
  <c r="H449" i="1"/>
  <c r="J193" i="1"/>
  <c r="J449" i="1" l="1"/>
  <c r="L193" i="1"/>
  <c r="N193" i="1" s="1"/>
  <c r="K193" i="1"/>
  <c r="M193" i="1" s="1"/>
  <c r="K449" i="1" l="1"/>
  <c r="M449" i="1" s="1"/>
  <c r="L449" i="1"/>
  <c r="N449" i="1" s="1"/>
  <c r="F194" i="1"/>
  <c r="H194" i="1"/>
  <c r="G194" i="1"/>
  <c r="I194" i="1"/>
  <c r="G450" i="1" l="1"/>
  <c r="I450" i="1"/>
  <c r="H450" i="1"/>
  <c r="F450" i="1"/>
  <c r="J194" i="1"/>
  <c r="J450" i="1" l="1"/>
  <c r="L194" i="1"/>
  <c r="N194" i="1" s="1"/>
  <c r="K194" i="1"/>
  <c r="M194" i="1" s="1"/>
  <c r="K450" i="1" l="1"/>
  <c r="M450" i="1" s="1"/>
  <c r="L450" i="1"/>
  <c r="N450" i="1" s="1"/>
  <c r="H195" i="1"/>
  <c r="F195" i="1"/>
  <c r="G195" i="1"/>
  <c r="I195" i="1"/>
  <c r="G451" i="1" l="1"/>
  <c r="I451" i="1"/>
  <c r="H451" i="1"/>
  <c r="F451" i="1"/>
  <c r="J195" i="1"/>
  <c r="J451" i="1" l="1"/>
  <c r="K195" i="1"/>
  <c r="M195" i="1" s="1"/>
  <c r="L195" i="1"/>
  <c r="N195" i="1" s="1"/>
  <c r="L451" i="1" l="1"/>
  <c r="N451" i="1" s="1"/>
  <c r="K451" i="1"/>
  <c r="M451" i="1" s="1"/>
  <c r="I196" i="1"/>
  <c r="G196" i="1"/>
  <c r="F196" i="1"/>
  <c r="H196" i="1"/>
  <c r="F452" i="1" l="1"/>
  <c r="H452" i="1"/>
  <c r="I452" i="1"/>
  <c r="G452" i="1"/>
  <c r="J196" i="1"/>
  <c r="J452" i="1" l="1"/>
  <c r="K196" i="1"/>
  <c r="M196" i="1" s="1"/>
  <c r="L196" i="1"/>
  <c r="N196" i="1" s="1"/>
  <c r="L452" i="1" l="1"/>
  <c r="N452" i="1" s="1"/>
  <c r="K452" i="1"/>
  <c r="M452" i="1" s="1"/>
  <c r="G197" i="1"/>
  <c r="I197" i="1"/>
  <c r="H197" i="1"/>
  <c r="F197" i="1"/>
  <c r="F453" i="1" l="1"/>
  <c r="H453" i="1"/>
  <c r="G453" i="1"/>
  <c r="I453" i="1"/>
  <c r="J197" i="1"/>
  <c r="J453" i="1" l="1"/>
  <c r="K197" i="1"/>
  <c r="M197" i="1" s="1"/>
  <c r="L197" i="1"/>
  <c r="N197" i="1" s="1"/>
  <c r="K453" i="1" l="1"/>
  <c r="M453" i="1" s="1"/>
  <c r="L453" i="1"/>
  <c r="N453" i="1" s="1"/>
  <c r="I198" i="1"/>
  <c r="G198" i="1"/>
  <c r="F198" i="1"/>
  <c r="H198" i="1"/>
  <c r="I454" i="1" l="1"/>
  <c r="G454" i="1"/>
  <c r="H454" i="1"/>
  <c r="F454" i="1"/>
  <c r="J198" i="1"/>
  <c r="J454" i="1" l="1"/>
  <c r="K198" i="1"/>
  <c r="M198" i="1" s="1"/>
  <c r="L198" i="1"/>
  <c r="N198" i="1" s="1"/>
  <c r="K454" i="1" l="1"/>
  <c r="M454" i="1" s="1"/>
  <c r="L454" i="1"/>
  <c r="N454" i="1" s="1"/>
  <c r="G199" i="1"/>
  <c r="I199" i="1"/>
  <c r="F199" i="1"/>
  <c r="H199" i="1"/>
  <c r="G455" i="1" l="1"/>
  <c r="I455" i="1"/>
  <c r="F455" i="1"/>
  <c r="H455" i="1"/>
  <c r="J199" i="1"/>
  <c r="J455" i="1" l="1"/>
  <c r="K199" i="1"/>
  <c r="M199" i="1" s="1"/>
  <c r="L199" i="1"/>
  <c r="N199" i="1" s="1"/>
  <c r="K455" i="1" l="1"/>
  <c r="M455" i="1" s="1"/>
  <c r="L455" i="1"/>
  <c r="N455" i="1" s="1"/>
  <c r="I200" i="1"/>
  <c r="G200" i="1"/>
  <c r="F200" i="1"/>
  <c r="H200" i="1"/>
  <c r="G456" i="1" l="1"/>
  <c r="I456" i="1"/>
  <c r="F456" i="1"/>
  <c r="H456" i="1"/>
  <c r="J200" i="1"/>
  <c r="J456" i="1" l="1"/>
  <c r="L200" i="1"/>
  <c r="N200" i="1" s="1"/>
  <c r="K200" i="1"/>
  <c r="M200" i="1" s="1"/>
  <c r="K456" i="1" l="1"/>
  <c r="M456" i="1" s="1"/>
  <c r="L456" i="1"/>
  <c r="N456" i="1" s="1"/>
  <c r="F201" i="1"/>
  <c r="H201" i="1"/>
  <c r="I201" i="1"/>
  <c r="G201" i="1"/>
  <c r="I457" i="1" l="1"/>
  <c r="G457" i="1"/>
  <c r="H457" i="1"/>
  <c r="F457" i="1"/>
  <c r="J201" i="1"/>
  <c r="J457" i="1" l="1"/>
  <c r="L201" i="1"/>
  <c r="N201" i="1" s="1"/>
  <c r="K201" i="1"/>
  <c r="M201" i="1" s="1"/>
  <c r="K457" i="1" l="1"/>
  <c r="M457" i="1" s="1"/>
  <c r="L457" i="1"/>
  <c r="N457" i="1" s="1"/>
  <c r="F202" i="1"/>
  <c r="H202" i="1"/>
  <c r="I202" i="1"/>
  <c r="G202" i="1"/>
  <c r="G458" i="1" l="1"/>
  <c r="I458" i="1"/>
  <c r="F458" i="1"/>
  <c r="H458" i="1"/>
  <c r="J202" i="1"/>
  <c r="J458" i="1" l="1"/>
  <c r="L202" i="1"/>
  <c r="N202" i="1" s="1"/>
  <c r="K202" i="1"/>
  <c r="M202" i="1" s="1"/>
  <c r="L458" i="1" l="1"/>
  <c r="N458" i="1" s="1"/>
  <c r="K458" i="1"/>
  <c r="M458" i="1" s="1"/>
  <c r="H203" i="1"/>
  <c r="F203" i="1"/>
  <c r="G203" i="1"/>
  <c r="I203" i="1"/>
  <c r="F459" i="1" l="1"/>
  <c r="H459" i="1"/>
  <c r="G459" i="1"/>
  <c r="I459" i="1"/>
  <c r="J203" i="1"/>
  <c r="J459" i="1" l="1"/>
  <c r="K203" i="1"/>
  <c r="M203" i="1" s="1"/>
  <c r="L203" i="1"/>
  <c r="N203" i="1" s="1"/>
  <c r="L459" i="1" l="1"/>
  <c r="N459" i="1" s="1"/>
  <c r="K459" i="1"/>
  <c r="M459" i="1" s="1"/>
  <c r="I204" i="1"/>
  <c r="G204" i="1"/>
  <c r="F204" i="1"/>
  <c r="H204" i="1"/>
  <c r="H460" i="1" l="1"/>
  <c r="F460" i="1"/>
  <c r="G460" i="1"/>
  <c r="I460" i="1"/>
  <c r="J204" i="1"/>
  <c r="J460" i="1" l="1"/>
  <c r="K204" i="1"/>
  <c r="M204" i="1" s="1"/>
  <c r="L204" i="1"/>
  <c r="N204" i="1" s="1"/>
  <c r="L460" i="1" l="1"/>
  <c r="N460" i="1" s="1"/>
  <c r="K460" i="1"/>
  <c r="M460" i="1" s="1"/>
  <c r="G205" i="1"/>
  <c r="I205" i="1"/>
  <c r="H205" i="1"/>
  <c r="F205" i="1"/>
  <c r="H461" i="1" l="1"/>
  <c r="F461" i="1"/>
  <c r="I461" i="1"/>
  <c r="G461" i="1"/>
  <c r="J205" i="1"/>
  <c r="J461" i="1" l="1"/>
  <c r="L205" i="1"/>
  <c r="N205" i="1" s="1"/>
  <c r="K205" i="1"/>
  <c r="M205" i="1" s="1"/>
  <c r="L461" i="1" l="1"/>
  <c r="N461" i="1" s="1"/>
  <c r="K461" i="1"/>
  <c r="M461" i="1" s="1"/>
  <c r="H206" i="1"/>
  <c r="F206" i="1"/>
  <c r="I206" i="1"/>
  <c r="G206" i="1"/>
  <c r="H462" i="1" l="1"/>
  <c r="F462" i="1"/>
  <c r="G462" i="1"/>
  <c r="I462" i="1"/>
  <c r="J206" i="1"/>
  <c r="J462" i="1" l="1"/>
  <c r="L206" i="1"/>
  <c r="N206" i="1" s="1"/>
  <c r="K206" i="1"/>
  <c r="M206" i="1" s="1"/>
  <c r="K462" i="1" l="1"/>
  <c r="M462" i="1" s="1"/>
  <c r="L462" i="1"/>
  <c r="N462" i="1" s="1"/>
  <c r="F207" i="1"/>
  <c r="H207" i="1"/>
  <c r="G207" i="1"/>
  <c r="I207" i="1"/>
  <c r="I463" i="1" l="1"/>
  <c r="G463" i="1"/>
  <c r="F463" i="1"/>
  <c r="H463" i="1"/>
  <c r="J207" i="1"/>
  <c r="J463" i="1" l="1"/>
  <c r="K207" i="1"/>
  <c r="M207" i="1" s="1"/>
  <c r="L207" i="1"/>
  <c r="N207" i="1" s="1"/>
  <c r="K463" i="1" l="1"/>
  <c r="M463" i="1" s="1"/>
  <c r="L463" i="1"/>
  <c r="N463" i="1" s="1"/>
  <c r="I208" i="1"/>
  <c r="G208" i="1"/>
  <c r="H208" i="1"/>
  <c r="F208" i="1"/>
  <c r="G464" i="1" l="1"/>
  <c r="I464" i="1"/>
  <c r="H464" i="1"/>
  <c r="F464" i="1"/>
  <c r="J208" i="1"/>
  <c r="J464" i="1" l="1"/>
  <c r="K208" i="1"/>
  <c r="M208" i="1" s="1"/>
  <c r="L208" i="1"/>
  <c r="N208" i="1" s="1"/>
  <c r="K464" i="1" l="1"/>
  <c r="M464" i="1" s="1"/>
  <c r="L464" i="1"/>
  <c r="N464" i="1" s="1"/>
  <c r="G209" i="1"/>
  <c r="I209" i="1"/>
  <c r="H209" i="1"/>
  <c r="F209" i="1"/>
  <c r="I465" i="1" l="1"/>
  <c r="G465" i="1"/>
  <c r="H465" i="1"/>
  <c r="F465" i="1"/>
  <c r="J209" i="1"/>
  <c r="J465" i="1" l="1"/>
  <c r="L209" i="1"/>
  <c r="N209" i="1" s="1"/>
  <c r="K209" i="1"/>
  <c r="M209" i="1" s="1"/>
  <c r="K465" i="1" l="1"/>
  <c r="M465" i="1" s="1"/>
  <c r="L465" i="1"/>
  <c r="N465" i="1" s="1"/>
  <c r="F210" i="1"/>
  <c r="H210" i="1"/>
  <c r="G210" i="1"/>
  <c r="I210" i="1"/>
  <c r="F466" i="1" l="1"/>
  <c r="H466" i="1"/>
  <c r="G466" i="1"/>
  <c r="I466" i="1"/>
  <c r="J210" i="1"/>
  <c r="J466" i="1" l="1"/>
  <c r="K210" i="1"/>
  <c r="M210" i="1" s="1"/>
  <c r="L210" i="1"/>
  <c r="N210" i="1" s="1"/>
  <c r="L466" i="1" l="1"/>
  <c r="N466" i="1" s="1"/>
  <c r="K466" i="1"/>
  <c r="M466" i="1" s="1"/>
  <c r="G211" i="1"/>
  <c r="I211" i="1"/>
  <c r="H211" i="1"/>
  <c r="F211" i="1"/>
  <c r="F467" i="1" l="1"/>
  <c r="H467" i="1"/>
  <c r="I467" i="1"/>
  <c r="G467" i="1"/>
  <c r="J211" i="1"/>
  <c r="J467" i="1" l="1"/>
  <c r="K211" i="1"/>
  <c r="M211" i="1" s="1"/>
  <c r="L211" i="1"/>
  <c r="N211" i="1" s="1"/>
  <c r="L467" i="1" l="1"/>
  <c r="N467" i="1" s="1"/>
  <c r="K467" i="1"/>
  <c r="M467" i="1" s="1"/>
  <c r="I212" i="1"/>
  <c r="G212" i="1"/>
  <c r="H212" i="1"/>
  <c r="F212" i="1"/>
  <c r="H468" i="1" l="1"/>
  <c r="F468" i="1"/>
  <c r="G468" i="1"/>
  <c r="I468" i="1"/>
  <c r="J212" i="1"/>
  <c r="J468" i="1" l="1"/>
  <c r="L212" i="1"/>
  <c r="N212" i="1" s="1"/>
  <c r="K212" i="1"/>
  <c r="M212" i="1" s="1"/>
  <c r="K468" i="1" l="1"/>
  <c r="M468" i="1" s="1"/>
  <c r="L468" i="1"/>
  <c r="N468" i="1" s="1"/>
  <c r="F213" i="1"/>
  <c r="H213" i="1"/>
  <c r="G213" i="1"/>
  <c r="I213" i="1"/>
  <c r="I469" i="1" l="1"/>
  <c r="G469" i="1"/>
  <c r="F469" i="1"/>
  <c r="H469" i="1"/>
  <c r="J213" i="1"/>
  <c r="J469" i="1" l="1"/>
  <c r="K213" i="1"/>
  <c r="M213" i="1" s="1"/>
  <c r="L213" i="1"/>
  <c r="N213" i="1" s="1"/>
  <c r="K469" i="1" l="1"/>
  <c r="M469" i="1" s="1"/>
  <c r="L469" i="1"/>
  <c r="N469" i="1" s="1"/>
  <c r="I214" i="1"/>
  <c r="G214" i="1"/>
  <c r="F214" i="1"/>
  <c r="H214" i="1"/>
  <c r="G470" i="1" l="1"/>
  <c r="I470" i="1"/>
  <c r="H470" i="1"/>
  <c r="F470" i="1"/>
  <c r="J214" i="1"/>
  <c r="J470" i="1" l="1"/>
  <c r="L214" i="1"/>
  <c r="N214" i="1" s="1"/>
  <c r="K214" i="1"/>
  <c r="M214" i="1" s="1"/>
  <c r="K470" i="1" l="1"/>
  <c r="M470" i="1" s="1"/>
  <c r="L470" i="1"/>
  <c r="N470" i="1" s="1"/>
  <c r="F215" i="1"/>
  <c r="H215" i="1"/>
  <c r="G215" i="1"/>
  <c r="I215" i="1"/>
  <c r="I471" i="1" l="1"/>
  <c r="G471" i="1"/>
  <c r="F471" i="1"/>
  <c r="H471" i="1"/>
  <c r="J215" i="1"/>
  <c r="J471" i="1" l="1"/>
  <c r="K215" i="1"/>
  <c r="M215" i="1" s="1"/>
  <c r="L215" i="1"/>
  <c r="N215" i="1" s="1"/>
  <c r="K471" i="1" l="1"/>
  <c r="M471" i="1" s="1"/>
  <c r="L471" i="1"/>
  <c r="N471" i="1" s="1"/>
  <c r="G216" i="1"/>
  <c r="I216" i="1"/>
  <c r="F216" i="1"/>
  <c r="H216" i="1"/>
  <c r="I472" i="1" l="1"/>
  <c r="G472" i="1"/>
  <c r="F472" i="1"/>
  <c r="H472" i="1"/>
  <c r="J216" i="1"/>
  <c r="J472" i="1" l="1"/>
  <c r="K216" i="1"/>
  <c r="M216" i="1" s="1"/>
  <c r="L216" i="1"/>
  <c r="N216" i="1" s="1"/>
  <c r="K472" i="1" l="1"/>
  <c r="M472" i="1" s="1"/>
  <c r="L472" i="1"/>
  <c r="N472" i="1" s="1"/>
  <c r="G217" i="1"/>
  <c r="I217" i="1"/>
  <c r="H217" i="1"/>
  <c r="F217" i="1"/>
  <c r="G473" i="1" l="1"/>
  <c r="I473" i="1"/>
  <c r="F473" i="1"/>
  <c r="H473" i="1"/>
  <c r="J217" i="1"/>
  <c r="J473" i="1" l="1"/>
  <c r="K217" i="1"/>
  <c r="M217" i="1" s="1"/>
  <c r="L217" i="1"/>
  <c r="N217" i="1" s="1"/>
  <c r="L473" i="1" l="1"/>
  <c r="N473" i="1" s="1"/>
  <c r="K473" i="1"/>
  <c r="M473" i="1" s="1"/>
  <c r="I218" i="1"/>
  <c r="G218" i="1"/>
  <c r="H218" i="1"/>
  <c r="F218" i="1"/>
  <c r="F474" i="1" l="1"/>
  <c r="H474" i="1"/>
  <c r="I474" i="1"/>
  <c r="G474" i="1"/>
  <c r="J218" i="1"/>
  <c r="J474" i="1" l="1"/>
  <c r="K218" i="1"/>
  <c r="M218" i="1" s="1"/>
  <c r="L218" i="1"/>
  <c r="N218" i="1" s="1"/>
  <c r="L474" i="1" l="1"/>
  <c r="N474" i="1" s="1"/>
  <c r="K474" i="1"/>
  <c r="M474" i="1" s="1"/>
  <c r="G219" i="1"/>
  <c r="I219" i="1"/>
  <c r="H219" i="1"/>
  <c r="F219" i="1"/>
  <c r="H475" i="1" l="1"/>
  <c r="F475" i="1"/>
  <c r="I475" i="1"/>
  <c r="G475" i="1"/>
  <c r="J219" i="1"/>
  <c r="J475" i="1" l="1"/>
  <c r="L219" i="1"/>
  <c r="N219" i="1" s="1"/>
  <c r="K219" i="1"/>
  <c r="M219" i="1" s="1"/>
  <c r="K475" i="1" l="1"/>
  <c r="M475" i="1" s="1"/>
  <c r="L475" i="1"/>
  <c r="N475" i="1" s="1"/>
  <c r="F220" i="1"/>
  <c r="H220" i="1"/>
  <c r="I220" i="1"/>
  <c r="G220" i="1"/>
  <c r="I476" i="1" l="1"/>
  <c r="G476" i="1"/>
  <c r="F476" i="1"/>
  <c r="H476" i="1"/>
  <c r="J220" i="1"/>
  <c r="J476" i="1" l="1"/>
  <c r="L220" i="1"/>
  <c r="N220" i="1" s="1"/>
  <c r="K220" i="1"/>
  <c r="M220" i="1" s="1"/>
  <c r="K476" i="1" l="1"/>
  <c r="M476" i="1" s="1"/>
  <c r="L476" i="1"/>
  <c r="N476" i="1" s="1"/>
  <c r="F221" i="1"/>
  <c r="H221" i="1"/>
  <c r="G221" i="1"/>
  <c r="I221" i="1"/>
  <c r="G477" i="1" l="1"/>
  <c r="I477" i="1"/>
  <c r="H477" i="1"/>
  <c r="F477" i="1"/>
  <c r="J221" i="1"/>
  <c r="J477" i="1" l="1"/>
  <c r="K221" i="1"/>
  <c r="M221" i="1" s="1"/>
  <c r="L221" i="1"/>
  <c r="N221" i="1" s="1"/>
  <c r="K477" i="1" l="1"/>
  <c r="M477" i="1" s="1"/>
  <c r="L477" i="1"/>
  <c r="N477" i="1" s="1"/>
  <c r="G222" i="1"/>
  <c r="I222" i="1"/>
  <c r="H222" i="1"/>
  <c r="F222" i="1"/>
  <c r="I478" i="1" l="1"/>
  <c r="G478" i="1"/>
  <c r="F478" i="1"/>
  <c r="H478" i="1"/>
  <c r="J222" i="1"/>
  <c r="J478" i="1" l="1"/>
  <c r="L222" i="1"/>
  <c r="N222" i="1" s="1"/>
  <c r="K222" i="1"/>
  <c r="M222" i="1" s="1"/>
  <c r="L478" i="1" l="1"/>
  <c r="N478" i="1" s="1"/>
  <c r="K478" i="1"/>
  <c r="M478" i="1" s="1"/>
  <c r="F223" i="1"/>
  <c r="H223" i="1"/>
  <c r="I223" i="1"/>
  <c r="G223" i="1"/>
  <c r="H479" i="1" l="1"/>
  <c r="F479" i="1"/>
  <c r="I479" i="1"/>
  <c r="G479" i="1"/>
  <c r="J223" i="1"/>
  <c r="J479" i="1" l="1"/>
  <c r="K223" i="1"/>
  <c r="M223" i="1" s="1"/>
  <c r="L223" i="1"/>
  <c r="N223" i="1" s="1"/>
  <c r="L479" i="1" l="1"/>
  <c r="N479" i="1" s="1"/>
  <c r="K479" i="1"/>
  <c r="M479" i="1" s="1"/>
  <c r="I224" i="1"/>
  <c r="G224" i="1"/>
  <c r="H224" i="1"/>
  <c r="F224" i="1"/>
  <c r="F480" i="1" l="1"/>
  <c r="H480" i="1"/>
  <c r="G480" i="1"/>
  <c r="I480" i="1"/>
  <c r="J224" i="1"/>
  <c r="J480" i="1" l="1"/>
  <c r="L224" i="1"/>
  <c r="N224" i="1" s="1"/>
  <c r="K224" i="1"/>
  <c r="M224" i="1" s="1"/>
  <c r="L480" i="1" l="1"/>
  <c r="N480" i="1" s="1"/>
  <c r="K480" i="1"/>
  <c r="M480" i="1" s="1"/>
  <c r="H225" i="1"/>
  <c r="F225" i="1"/>
  <c r="G225" i="1"/>
  <c r="I225" i="1"/>
  <c r="H481" i="1" l="1"/>
  <c r="F481" i="1"/>
  <c r="I481" i="1"/>
  <c r="G481" i="1"/>
  <c r="J225" i="1"/>
  <c r="J481" i="1" l="1"/>
  <c r="K225" i="1"/>
  <c r="M225" i="1" s="1"/>
  <c r="L225" i="1"/>
  <c r="N225" i="1" s="1"/>
  <c r="L481" i="1" l="1"/>
  <c r="N481" i="1" s="1"/>
  <c r="K481" i="1"/>
  <c r="M481" i="1" s="1"/>
  <c r="G226" i="1"/>
  <c r="I226" i="1"/>
  <c r="F226" i="1"/>
  <c r="H226" i="1"/>
  <c r="F482" i="1" l="1"/>
  <c r="H482" i="1"/>
  <c r="G482" i="1"/>
  <c r="I482" i="1"/>
  <c r="J226" i="1"/>
  <c r="J482" i="1" l="1"/>
  <c r="K226" i="1"/>
  <c r="M226" i="1" s="1"/>
  <c r="L226" i="1"/>
  <c r="N226" i="1" s="1"/>
  <c r="L482" i="1" l="1"/>
  <c r="N482" i="1" s="1"/>
  <c r="K482" i="1"/>
  <c r="M482" i="1" s="1"/>
  <c r="G227" i="1"/>
  <c r="I227" i="1"/>
  <c r="H227" i="1"/>
  <c r="F227" i="1"/>
  <c r="H483" i="1" l="1"/>
  <c r="F483" i="1"/>
  <c r="G483" i="1"/>
  <c r="I483" i="1"/>
  <c r="J227" i="1"/>
  <c r="J483" i="1" l="1"/>
  <c r="K227" i="1"/>
  <c r="M227" i="1" s="1"/>
  <c r="L227" i="1"/>
  <c r="N227" i="1" s="1"/>
  <c r="K483" i="1" l="1"/>
  <c r="M483" i="1" s="1"/>
  <c r="L483" i="1"/>
  <c r="N483" i="1" s="1"/>
  <c r="I228" i="1"/>
  <c r="G228" i="1"/>
  <c r="F228" i="1"/>
  <c r="H228" i="1"/>
  <c r="G484" i="1" l="1"/>
  <c r="I484" i="1"/>
  <c r="F484" i="1"/>
  <c r="H484" i="1"/>
  <c r="J228" i="1"/>
  <c r="J484" i="1" l="1"/>
  <c r="L228" i="1"/>
  <c r="N228" i="1" s="1"/>
  <c r="K228" i="1"/>
  <c r="M228" i="1" s="1"/>
  <c r="K484" i="1" l="1"/>
  <c r="M484" i="1" s="1"/>
  <c r="L484" i="1"/>
  <c r="N484" i="1" s="1"/>
  <c r="H229" i="1"/>
  <c r="F229" i="1"/>
  <c r="G229" i="1"/>
  <c r="I229" i="1"/>
  <c r="I485" i="1" l="1"/>
  <c r="G485" i="1"/>
  <c r="F485" i="1"/>
  <c r="H485" i="1"/>
  <c r="J229" i="1"/>
  <c r="J485" i="1" l="1"/>
  <c r="L229" i="1"/>
  <c r="N229" i="1" s="1"/>
  <c r="K229" i="1"/>
  <c r="M229" i="1" s="1"/>
  <c r="K485" i="1" l="1"/>
  <c r="M485" i="1" s="1"/>
  <c r="L485" i="1"/>
  <c r="N485" i="1" s="1"/>
  <c r="F230" i="1"/>
  <c r="H230" i="1"/>
  <c r="G230" i="1"/>
  <c r="I230" i="1"/>
  <c r="G486" i="1" l="1"/>
  <c r="I486" i="1"/>
  <c r="H486" i="1"/>
  <c r="F486" i="1"/>
  <c r="J230" i="1"/>
  <c r="J486" i="1" l="1"/>
  <c r="K230" i="1"/>
  <c r="M230" i="1" s="1"/>
  <c r="L230" i="1"/>
  <c r="N230" i="1" s="1"/>
  <c r="K486" i="1" l="1"/>
  <c r="M486" i="1" s="1"/>
  <c r="L486" i="1"/>
  <c r="N486" i="1" s="1"/>
  <c r="G231" i="1"/>
  <c r="I231" i="1"/>
  <c r="H231" i="1"/>
  <c r="F231" i="1"/>
  <c r="I487" i="1" l="1"/>
  <c r="G487" i="1"/>
  <c r="H487" i="1"/>
  <c r="F487" i="1"/>
  <c r="J231" i="1"/>
  <c r="J487" i="1" l="1"/>
  <c r="K231" i="1"/>
  <c r="M231" i="1" s="1"/>
  <c r="L231" i="1"/>
  <c r="N231" i="1" s="1"/>
  <c r="K487" i="1" l="1"/>
  <c r="M487" i="1" s="1"/>
  <c r="L487" i="1"/>
  <c r="N487" i="1" s="1"/>
  <c r="I232" i="1"/>
  <c r="G232" i="1"/>
  <c r="F232" i="1"/>
  <c r="H232" i="1"/>
  <c r="G488" i="1" l="1"/>
  <c r="I488" i="1"/>
  <c r="F488" i="1"/>
  <c r="H488" i="1"/>
  <c r="J232" i="1"/>
  <c r="J488" i="1" l="1"/>
  <c r="L232" i="1"/>
  <c r="N232" i="1" s="1"/>
  <c r="K232" i="1"/>
  <c r="M232" i="1" s="1"/>
  <c r="K488" i="1" l="1"/>
  <c r="M488" i="1" s="1"/>
  <c r="L488" i="1"/>
  <c r="N488" i="1" s="1"/>
  <c r="H233" i="1"/>
  <c r="F233" i="1"/>
  <c r="I233" i="1"/>
  <c r="G233" i="1"/>
  <c r="I489" i="1" l="1"/>
  <c r="G489" i="1"/>
  <c r="H489" i="1"/>
  <c r="F489" i="1"/>
  <c r="J233" i="1"/>
  <c r="J489" i="1" l="1"/>
  <c r="K233" i="1"/>
  <c r="M233" i="1" s="1"/>
  <c r="L233" i="1"/>
  <c r="N233" i="1" s="1"/>
  <c r="L489" i="1" l="1"/>
  <c r="N489" i="1" s="1"/>
  <c r="K489" i="1"/>
  <c r="M489" i="1" s="1"/>
  <c r="I234" i="1"/>
  <c r="G234" i="1"/>
  <c r="F234" i="1"/>
  <c r="H234" i="1"/>
  <c r="H490" i="1" l="1"/>
  <c r="F490" i="1"/>
  <c r="G490" i="1"/>
  <c r="I490" i="1"/>
  <c r="J234" i="1"/>
  <c r="J490" i="1" l="1"/>
  <c r="L234" i="1"/>
  <c r="N234" i="1" s="1"/>
  <c r="K234" i="1"/>
  <c r="M234" i="1" s="1"/>
  <c r="L490" i="1" l="1"/>
  <c r="N490" i="1" s="1"/>
  <c r="K490" i="1"/>
  <c r="M490" i="1" s="1"/>
  <c r="H235" i="1"/>
  <c r="F235" i="1"/>
  <c r="G235" i="1"/>
  <c r="I235" i="1"/>
  <c r="F491" i="1" l="1"/>
  <c r="H491" i="1"/>
  <c r="G491" i="1"/>
  <c r="I491" i="1"/>
  <c r="J235" i="1"/>
  <c r="J491" i="1" l="1"/>
  <c r="K235" i="1"/>
  <c r="M235" i="1" s="1"/>
  <c r="L235" i="1"/>
  <c r="N235" i="1" s="1"/>
  <c r="K491" i="1" l="1"/>
  <c r="M491" i="1" s="1"/>
  <c r="L491" i="1"/>
  <c r="N491" i="1" s="1"/>
  <c r="I236" i="1"/>
  <c r="G236" i="1"/>
  <c r="F236" i="1"/>
  <c r="H236" i="1"/>
  <c r="H492" i="1" l="1"/>
  <c r="F492" i="1"/>
  <c r="G492" i="1"/>
  <c r="I492" i="1"/>
  <c r="J236" i="1"/>
  <c r="J492" i="1" l="1"/>
  <c r="L236" i="1"/>
  <c r="N236" i="1" s="1"/>
  <c r="K236" i="1"/>
  <c r="M236" i="1" s="1"/>
  <c r="K492" i="1" l="1"/>
  <c r="M492" i="1" s="1"/>
  <c r="L492" i="1"/>
  <c r="N492" i="1" s="1"/>
  <c r="H237" i="1"/>
  <c r="F237" i="1"/>
  <c r="G237" i="1"/>
  <c r="I237" i="1"/>
  <c r="G493" i="1" l="1"/>
  <c r="I493" i="1"/>
  <c r="F493" i="1"/>
  <c r="H493" i="1"/>
  <c r="J237" i="1"/>
  <c r="J493" i="1" l="1"/>
  <c r="K237" i="1"/>
  <c r="M237" i="1" s="1"/>
  <c r="L237" i="1"/>
  <c r="N237" i="1" s="1"/>
  <c r="K493" i="1" l="1"/>
  <c r="M493" i="1" s="1"/>
  <c r="L493" i="1"/>
  <c r="N493" i="1" s="1"/>
  <c r="G238" i="1"/>
  <c r="I238" i="1"/>
  <c r="F238" i="1"/>
  <c r="H238" i="1"/>
  <c r="I494" i="1" l="1"/>
  <c r="G494" i="1"/>
  <c r="H494" i="1"/>
  <c r="F494" i="1"/>
  <c r="J238" i="1"/>
  <c r="J494" i="1" l="1"/>
  <c r="K238" i="1"/>
  <c r="M238" i="1" s="1"/>
  <c r="L238" i="1"/>
  <c r="N238" i="1" s="1"/>
  <c r="K494" i="1" l="1"/>
  <c r="M494" i="1" s="1"/>
  <c r="L494" i="1"/>
  <c r="N494" i="1" s="1"/>
  <c r="I239" i="1"/>
  <c r="G239" i="1"/>
  <c r="H239" i="1"/>
  <c r="F239" i="1"/>
  <c r="G495" i="1" l="1"/>
  <c r="I495" i="1"/>
  <c r="F495" i="1"/>
  <c r="H495" i="1"/>
  <c r="J239" i="1"/>
  <c r="J495" i="1" l="1"/>
  <c r="K239" i="1"/>
  <c r="M239" i="1" s="1"/>
  <c r="L239" i="1"/>
  <c r="N239" i="1" s="1"/>
  <c r="L495" i="1" l="1"/>
  <c r="N495" i="1" s="1"/>
  <c r="K495" i="1"/>
  <c r="M495" i="1" s="1"/>
  <c r="G240" i="1"/>
  <c r="I240" i="1"/>
  <c r="F240" i="1"/>
  <c r="H240" i="1"/>
  <c r="H496" i="1" l="1"/>
  <c r="F496" i="1"/>
  <c r="I496" i="1"/>
  <c r="G496" i="1"/>
  <c r="J240" i="1"/>
  <c r="J496" i="1" l="1"/>
  <c r="K240" i="1"/>
  <c r="M240" i="1" s="1"/>
  <c r="L240" i="1"/>
  <c r="N240" i="1" s="1"/>
  <c r="K496" i="1" l="1"/>
  <c r="M496" i="1" s="1"/>
  <c r="L496" i="1"/>
  <c r="N496" i="1" s="1"/>
  <c r="G241" i="1"/>
  <c r="I241" i="1"/>
  <c r="F241" i="1"/>
  <c r="H241" i="1"/>
  <c r="G497" i="1" l="1"/>
  <c r="I497" i="1"/>
  <c r="F497" i="1"/>
  <c r="H497" i="1"/>
  <c r="J241" i="1"/>
  <c r="J497" i="1" l="1"/>
  <c r="L241" i="1"/>
  <c r="N241" i="1" s="1"/>
  <c r="K241" i="1"/>
  <c r="M241" i="1" s="1"/>
  <c r="L497" i="1" l="1"/>
  <c r="N497" i="1" s="1"/>
  <c r="K497" i="1"/>
  <c r="M497" i="1" s="1"/>
  <c r="H242" i="1"/>
  <c r="F242" i="1"/>
  <c r="I242" i="1"/>
  <c r="G242" i="1"/>
  <c r="H498" i="1" l="1"/>
  <c r="F498" i="1"/>
  <c r="I498" i="1"/>
  <c r="G498" i="1"/>
  <c r="J242" i="1"/>
  <c r="J498" i="1" l="1"/>
  <c r="K242" i="1"/>
  <c r="M242" i="1" s="1"/>
  <c r="L242" i="1"/>
  <c r="N242" i="1" s="1"/>
  <c r="L498" i="1" l="1"/>
  <c r="N498" i="1" s="1"/>
  <c r="K498" i="1"/>
  <c r="M498" i="1" s="1"/>
  <c r="I243" i="1"/>
  <c r="G243" i="1"/>
  <c r="F243" i="1"/>
  <c r="H243" i="1"/>
  <c r="F499" i="1" l="1"/>
  <c r="H499" i="1"/>
  <c r="I499" i="1"/>
  <c r="G499" i="1"/>
  <c r="J243" i="1"/>
  <c r="J499" i="1" l="1"/>
  <c r="K243" i="1"/>
  <c r="M243" i="1" s="1"/>
  <c r="L243" i="1"/>
  <c r="N243" i="1" s="1"/>
  <c r="L499" i="1" l="1"/>
  <c r="N499" i="1" s="1"/>
  <c r="K499" i="1"/>
  <c r="M499" i="1" s="1"/>
  <c r="G244" i="1"/>
  <c r="I244" i="1"/>
  <c r="H244" i="1"/>
  <c r="F244" i="1"/>
  <c r="H500" i="1" l="1"/>
  <c r="F500" i="1"/>
  <c r="G500" i="1"/>
  <c r="I500" i="1"/>
  <c r="J244" i="1"/>
  <c r="J500" i="1" l="1"/>
  <c r="L244" i="1"/>
  <c r="N244" i="1" s="1"/>
  <c r="K244" i="1"/>
  <c r="M244" i="1" s="1"/>
  <c r="K500" i="1" l="1"/>
  <c r="M500" i="1" s="1"/>
  <c r="L500" i="1"/>
  <c r="N500" i="1" s="1"/>
  <c r="F245" i="1"/>
  <c r="H245" i="1"/>
  <c r="I245" i="1"/>
  <c r="G245" i="1"/>
  <c r="I501" i="1" l="1"/>
  <c r="G501" i="1"/>
  <c r="F501" i="1"/>
  <c r="H501" i="1"/>
  <c r="J245" i="1"/>
  <c r="J501" i="1" l="1"/>
  <c r="K245" i="1"/>
  <c r="M245" i="1" s="1"/>
  <c r="L245" i="1"/>
  <c r="N245" i="1" s="1"/>
  <c r="K501" i="1" l="1"/>
  <c r="M501" i="1" s="1"/>
  <c r="L501" i="1"/>
  <c r="N501" i="1" s="1"/>
  <c r="G246" i="1"/>
  <c r="I246" i="1"/>
  <c r="F246" i="1"/>
  <c r="H246" i="1"/>
  <c r="G502" i="1" l="1"/>
  <c r="I502" i="1"/>
  <c r="H502" i="1"/>
  <c r="F502" i="1"/>
  <c r="J246" i="1"/>
  <c r="J502" i="1" l="1"/>
  <c r="L246" i="1"/>
  <c r="N246" i="1" s="1"/>
  <c r="K246" i="1"/>
  <c r="M246" i="1" s="1"/>
  <c r="K502" i="1" l="1"/>
  <c r="M502" i="1" s="1"/>
  <c r="L502" i="1"/>
  <c r="N502" i="1" s="1"/>
  <c r="H247" i="1"/>
  <c r="F247" i="1"/>
  <c r="G247" i="1"/>
  <c r="I247" i="1"/>
  <c r="I503" i="1" l="1"/>
  <c r="G503" i="1"/>
  <c r="H503" i="1"/>
  <c r="F503" i="1"/>
  <c r="J247" i="1"/>
  <c r="J503" i="1" l="1"/>
  <c r="K247" i="1"/>
  <c r="M247" i="1" s="1"/>
  <c r="L247" i="1"/>
  <c r="N247" i="1" s="1"/>
  <c r="K503" i="1" l="1"/>
  <c r="M503" i="1" s="1"/>
  <c r="L503" i="1"/>
  <c r="N503" i="1" s="1"/>
  <c r="G248" i="1"/>
  <c r="I248" i="1"/>
  <c r="F248" i="1"/>
  <c r="H248" i="1"/>
  <c r="G504" i="1" l="1"/>
  <c r="I504" i="1"/>
  <c r="H504" i="1"/>
  <c r="F504" i="1"/>
  <c r="J248" i="1"/>
  <c r="J504" i="1" l="1"/>
  <c r="K248" i="1"/>
  <c r="M248" i="1" s="1"/>
  <c r="L248" i="1"/>
  <c r="N248" i="1" s="1"/>
  <c r="K504" i="1" l="1"/>
  <c r="M504" i="1" s="1"/>
  <c r="L504" i="1"/>
  <c r="N504" i="1" s="1"/>
  <c r="I249" i="1"/>
  <c r="G249" i="1"/>
  <c r="H249" i="1"/>
  <c r="F249" i="1"/>
  <c r="I505" i="1" l="1"/>
  <c r="G505" i="1"/>
  <c r="H505" i="1"/>
  <c r="F505" i="1"/>
  <c r="J249" i="1"/>
  <c r="J505" i="1" l="1"/>
  <c r="K249" i="1"/>
  <c r="M249" i="1" s="1"/>
  <c r="L249" i="1"/>
  <c r="N249" i="1" s="1"/>
  <c r="L505" i="1" l="1"/>
  <c r="N505" i="1" s="1"/>
  <c r="K505" i="1"/>
  <c r="M505" i="1" s="1"/>
  <c r="I250" i="1"/>
  <c r="G250" i="1"/>
  <c r="F250" i="1"/>
  <c r="H250" i="1"/>
  <c r="F506" i="1" l="1"/>
  <c r="H506" i="1"/>
  <c r="G506" i="1"/>
  <c r="I506" i="1"/>
  <c r="J250" i="1"/>
  <c r="J506" i="1" l="1"/>
  <c r="K250" i="1"/>
  <c r="M250" i="1" s="1"/>
  <c r="L250" i="1"/>
  <c r="N250" i="1" s="1"/>
  <c r="L506" i="1" l="1"/>
  <c r="N506" i="1" s="1"/>
  <c r="K506" i="1"/>
  <c r="M506" i="1" s="1"/>
  <c r="I251" i="1"/>
  <c r="G251" i="1"/>
  <c r="F251" i="1"/>
  <c r="H251" i="1"/>
  <c r="H507" i="1" l="1"/>
  <c r="F507" i="1"/>
  <c r="G507" i="1"/>
  <c r="I507" i="1"/>
  <c r="J251" i="1"/>
  <c r="J507" i="1" l="1"/>
  <c r="K251" i="1"/>
  <c r="M251" i="1" s="1"/>
  <c r="L251" i="1"/>
  <c r="N251" i="1" s="1"/>
  <c r="K507" i="1" l="1"/>
  <c r="M507" i="1" s="1"/>
  <c r="L507" i="1"/>
  <c r="N507" i="1" s="1"/>
  <c r="I252" i="1"/>
  <c r="G252" i="1"/>
  <c r="H252" i="1"/>
  <c r="F252" i="1"/>
  <c r="G508" i="1" l="1"/>
  <c r="I508" i="1"/>
  <c r="F508" i="1"/>
  <c r="H508" i="1"/>
  <c r="J252" i="1"/>
  <c r="J508" i="1" l="1"/>
  <c r="L252" i="1"/>
  <c r="N252" i="1" s="1"/>
  <c r="K252" i="1"/>
  <c r="M252" i="1" s="1"/>
  <c r="K508" i="1" l="1"/>
  <c r="M508" i="1" s="1"/>
  <c r="L508" i="1"/>
  <c r="N508" i="1" s="1"/>
  <c r="F253" i="1"/>
  <c r="H253" i="1"/>
  <c r="I253" i="1"/>
  <c r="G253" i="1"/>
  <c r="I509" i="1" l="1"/>
  <c r="G509" i="1"/>
  <c r="H509" i="1"/>
  <c r="F509" i="1"/>
  <c r="J253" i="1"/>
  <c r="J509" i="1" l="1"/>
  <c r="K253" i="1"/>
  <c r="M253" i="1" s="1"/>
  <c r="L253" i="1"/>
  <c r="N253" i="1" s="1"/>
  <c r="K509" i="1" l="1"/>
  <c r="M509" i="1" s="1"/>
  <c r="L509" i="1"/>
  <c r="N509" i="1" s="1"/>
  <c r="G254" i="1"/>
  <c r="I254" i="1"/>
  <c r="F254" i="1"/>
  <c r="H254" i="1"/>
  <c r="G510" i="1" l="1"/>
  <c r="I510" i="1"/>
  <c r="F510" i="1"/>
  <c r="H510" i="1"/>
  <c r="J254" i="1"/>
  <c r="J510" i="1" l="1"/>
  <c r="K254" i="1"/>
  <c r="M254" i="1" s="1"/>
  <c r="L254" i="1"/>
  <c r="N254" i="1" s="1"/>
  <c r="L510" i="1" l="1"/>
  <c r="N510" i="1" s="1"/>
  <c r="K510" i="1"/>
  <c r="M510" i="1" s="1"/>
  <c r="I255" i="1"/>
  <c r="G255" i="1"/>
  <c r="H255" i="1"/>
  <c r="F255" i="1"/>
  <c r="F511" i="1" l="1"/>
  <c r="H511" i="1"/>
  <c r="I511" i="1"/>
  <c r="G511" i="1"/>
  <c r="J255" i="1"/>
  <c r="J511" i="1" l="1"/>
  <c r="L255" i="1"/>
  <c r="N255" i="1" s="1"/>
  <c r="K255" i="1"/>
  <c r="M255" i="1" s="1"/>
  <c r="L511" i="1" l="1"/>
  <c r="N511" i="1" s="1"/>
  <c r="K511" i="1"/>
  <c r="M511" i="1" s="1"/>
  <c r="F256" i="1"/>
  <c r="H256" i="1"/>
  <c r="I256" i="1"/>
  <c r="G256" i="1"/>
  <c r="H512" i="1" l="1"/>
  <c r="F512" i="1"/>
  <c r="G512" i="1"/>
  <c r="I512" i="1"/>
  <c r="J256" i="1"/>
  <c r="J512" i="1" l="1"/>
  <c r="K256" i="1"/>
  <c r="M256" i="1" s="1"/>
  <c r="L256" i="1"/>
  <c r="N256" i="1" s="1"/>
  <c r="L512" i="1" l="1"/>
  <c r="N512" i="1" s="1"/>
  <c r="K512" i="1"/>
  <c r="M512" i="1" s="1"/>
  <c r="G257" i="1"/>
  <c r="I257" i="1"/>
  <c r="H257" i="1"/>
  <c r="F257" i="1"/>
  <c r="F513" i="1" l="1"/>
  <c r="H513" i="1"/>
  <c r="I513" i="1"/>
  <c r="G513" i="1"/>
  <c r="J257" i="1"/>
  <c r="J513" i="1" l="1"/>
  <c r="K257" i="1"/>
  <c r="M257" i="1" s="1"/>
  <c r="L257" i="1"/>
  <c r="N257" i="1" s="1"/>
  <c r="L513" i="1" l="1"/>
  <c r="N513" i="1" s="1"/>
  <c r="K513" i="1"/>
  <c r="M513" i="1" s="1"/>
  <c r="I258" i="1"/>
  <c r="G258" i="1"/>
  <c r="F258" i="1"/>
  <c r="H258" i="1"/>
  <c r="H514" i="1" l="1"/>
  <c r="F514" i="1"/>
  <c r="I514" i="1"/>
  <c r="G514" i="1"/>
  <c r="J258" i="1"/>
  <c r="J514" i="1" l="1"/>
  <c r="K258" i="1"/>
  <c r="M258" i="1" s="1"/>
  <c r="L258" i="1"/>
  <c r="N258" i="1" s="1"/>
  <c r="L514" i="1" l="1"/>
  <c r="N514" i="1" s="1"/>
  <c r="K514" i="1"/>
  <c r="M514" i="1" s="1"/>
  <c r="I259" i="1"/>
  <c r="G259" i="1"/>
  <c r="H259" i="1"/>
  <c r="F259" i="1"/>
  <c r="F515" i="1" l="1"/>
  <c r="H515" i="1"/>
  <c r="G515" i="1"/>
  <c r="I515" i="1"/>
  <c r="J259" i="1"/>
  <c r="J515" i="1" l="1"/>
  <c r="L259" i="1"/>
  <c r="N259" i="1" s="1"/>
  <c r="K259" i="1"/>
  <c r="M259" i="1" s="1"/>
  <c r="L515" i="1" l="1"/>
  <c r="N515" i="1" s="1"/>
  <c r="K515" i="1"/>
  <c r="M515" i="1" s="1"/>
  <c r="H516" i="1" l="1"/>
  <c r="F516" i="1"/>
  <c r="I516" i="1"/>
  <c r="G516" i="1"/>
  <c r="J516" i="1" l="1"/>
  <c r="L516" i="1" l="1"/>
  <c r="N516" i="1" s="1"/>
  <c r="K516" i="1"/>
  <c r="M516" i="1" s="1"/>
  <c r="F517" i="1" l="1"/>
  <c r="H517" i="1"/>
  <c r="I517" i="1"/>
  <c r="G517" i="1"/>
  <c r="J517" i="1" l="1"/>
  <c r="K517" i="1" l="1"/>
  <c r="M517" i="1" s="1"/>
  <c r="L517" i="1"/>
  <c r="N517" i="1" s="1"/>
  <c r="I518" i="1" l="1"/>
  <c r="G518" i="1"/>
  <c r="H518" i="1"/>
  <c r="F518" i="1"/>
  <c r="J518" i="1" l="1"/>
  <c r="K518" i="1" l="1"/>
  <c r="M518" i="1" s="1"/>
  <c r="L518" i="1"/>
  <c r="N518" i="1" s="1"/>
  <c r="G519" i="1" l="1"/>
  <c r="I519" i="1"/>
  <c r="F519" i="1"/>
  <c r="H519" i="1"/>
  <c r="J519" i="1" l="1"/>
  <c r="K519" i="1" l="1"/>
  <c r="M519" i="1" s="1"/>
  <c r="L519" i="1"/>
  <c r="N519" i="1" s="1"/>
  <c r="I520" i="1" l="1"/>
  <c r="G520" i="1"/>
  <c r="H520" i="1"/>
  <c r="F520" i="1"/>
  <c r="J520" i="1" l="1"/>
  <c r="K520" i="1" l="1"/>
  <c r="M520" i="1" s="1"/>
  <c r="L520" i="1"/>
  <c r="N520" i="1" s="1"/>
  <c r="G521" i="1" l="1"/>
  <c r="I521" i="1"/>
  <c r="H521" i="1"/>
  <c r="F521" i="1"/>
  <c r="J521" i="1" l="1"/>
  <c r="K521" i="1" l="1"/>
  <c r="M521" i="1" s="1"/>
  <c r="L521" i="1"/>
  <c r="N521" i="1" s="1"/>
  <c r="I522" i="1" l="1"/>
  <c r="G522" i="1"/>
  <c r="F522" i="1"/>
  <c r="H522" i="1"/>
  <c r="J522" i="1" l="1"/>
  <c r="K522" i="1" l="1"/>
  <c r="M522" i="1" s="1"/>
  <c r="L522" i="1"/>
  <c r="N522" i="1" s="1"/>
  <c r="G523" i="1" l="1"/>
  <c r="I523" i="1"/>
  <c r="H523" i="1"/>
  <c r="F523" i="1"/>
  <c r="J523" i="1" l="1"/>
  <c r="L523" i="1" l="1"/>
  <c r="N523" i="1" s="1"/>
  <c r="K523" i="1"/>
  <c r="M523" i="1" s="1"/>
  <c r="H524" i="1" l="1"/>
  <c r="F524" i="1"/>
  <c r="I524" i="1"/>
  <c r="G524" i="1"/>
  <c r="J524" i="1" l="1"/>
  <c r="L524" i="1" l="1"/>
  <c r="N524" i="1" s="1"/>
  <c r="K524" i="1"/>
  <c r="M524" i="1" s="1"/>
  <c r="F525" i="1" l="1"/>
  <c r="H525" i="1"/>
  <c r="I525" i="1"/>
  <c r="G525" i="1"/>
  <c r="J525" i="1" l="1"/>
  <c r="K525" i="1" l="1"/>
  <c r="M525" i="1" s="1"/>
  <c r="L525" i="1"/>
  <c r="N525" i="1" s="1"/>
  <c r="I526" i="1" l="1"/>
  <c r="G526" i="1"/>
  <c r="H526" i="1"/>
  <c r="F526" i="1"/>
  <c r="J526" i="1" l="1"/>
  <c r="K526" i="1" l="1"/>
  <c r="M526" i="1" s="1"/>
  <c r="L526" i="1"/>
  <c r="N526" i="1" s="1"/>
  <c r="I527" i="1" l="1"/>
  <c r="G527" i="1"/>
  <c r="H527" i="1"/>
  <c r="F527" i="1"/>
  <c r="J527" i="1" l="1"/>
  <c r="K527" i="1" l="1"/>
  <c r="M527" i="1" s="1"/>
  <c r="L527" i="1"/>
  <c r="N527" i="1" s="1"/>
  <c r="G528" i="1" l="1"/>
  <c r="I528" i="1"/>
  <c r="H528" i="1"/>
  <c r="F528" i="1"/>
  <c r="J528" i="1" l="1"/>
  <c r="K528" i="1" l="1"/>
  <c r="M528" i="1" s="1"/>
  <c r="L528" i="1"/>
  <c r="N528" i="1" s="1"/>
  <c r="I529" i="1" l="1"/>
  <c r="G529" i="1"/>
  <c r="H529" i="1"/>
  <c r="F529" i="1"/>
  <c r="J529" i="1" l="1"/>
  <c r="K529" i="1" l="1"/>
  <c r="M529" i="1" s="1"/>
  <c r="L529" i="1"/>
  <c r="N529" i="1" s="1"/>
  <c r="G530" i="1" l="1"/>
  <c r="I530" i="1"/>
  <c r="F530" i="1"/>
  <c r="H530" i="1"/>
  <c r="J530" i="1" l="1"/>
  <c r="L530" i="1" l="1"/>
  <c r="N530" i="1" s="1"/>
  <c r="K530" i="1"/>
  <c r="M530" i="1" s="1"/>
  <c r="F531" i="1" l="1"/>
  <c r="H531" i="1"/>
  <c r="I531" i="1"/>
  <c r="G531" i="1"/>
  <c r="J531" i="1" l="1"/>
  <c r="L531" i="1" l="1"/>
  <c r="N531" i="1" s="1"/>
  <c r="K531" i="1"/>
  <c r="M531" i="1" s="1"/>
  <c r="H532" i="1" l="1"/>
  <c r="F532" i="1"/>
  <c r="I532" i="1"/>
  <c r="G532" i="1"/>
  <c r="J532" i="1" l="1"/>
  <c r="L532" i="1" l="1"/>
  <c r="N532" i="1" s="1"/>
  <c r="K532" i="1"/>
  <c r="M532" i="1" s="1"/>
  <c r="F533" i="1" l="1"/>
  <c r="H533" i="1"/>
  <c r="G533" i="1"/>
  <c r="I533" i="1"/>
  <c r="J533" i="1" l="1"/>
  <c r="K533" i="1" l="1"/>
  <c r="M533" i="1" s="1"/>
  <c r="L533" i="1"/>
  <c r="N533" i="1" s="1"/>
  <c r="I534" i="1" l="1"/>
  <c r="G534" i="1"/>
  <c r="H534" i="1"/>
  <c r="F534" i="1"/>
  <c r="J534" i="1" l="1"/>
  <c r="K534" i="1" l="1"/>
  <c r="M534" i="1" s="1"/>
  <c r="L534" i="1"/>
  <c r="N534" i="1" s="1"/>
  <c r="I535" i="1" l="1"/>
  <c r="G535" i="1"/>
  <c r="H535" i="1"/>
  <c r="F535" i="1"/>
  <c r="J535" i="1" l="1"/>
  <c r="K535" i="1" l="1"/>
  <c r="M535" i="1" s="1"/>
  <c r="L535" i="1"/>
  <c r="N535" i="1" s="1"/>
  <c r="G536" i="1" l="1"/>
  <c r="I536" i="1"/>
  <c r="F536" i="1"/>
  <c r="H536" i="1"/>
  <c r="J536" i="1" l="1"/>
  <c r="L536" i="1" l="1"/>
  <c r="N536" i="1" s="1"/>
  <c r="K536" i="1"/>
  <c r="M536" i="1" s="1"/>
  <c r="F537" i="1" l="1"/>
  <c r="H537" i="1"/>
  <c r="I537" i="1"/>
  <c r="G537" i="1"/>
  <c r="J537" i="1" l="1"/>
  <c r="K537" i="1" l="1"/>
  <c r="M537" i="1" s="1"/>
  <c r="L537" i="1"/>
  <c r="N537" i="1" s="1"/>
  <c r="G538" i="1" l="1"/>
  <c r="I538" i="1"/>
  <c r="F538" i="1"/>
  <c r="H538" i="1"/>
  <c r="J538" i="1" l="1"/>
  <c r="K538" i="1" l="1"/>
  <c r="M538" i="1" s="1"/>
  <c r="L538" i="1"/>
  <c r="N538" i="1" s="1"/>
  <c r="I539" i="1" l="1"/>
  <c r="G539" i="1"/>
  <c r="F539" i="1"/>
  <c r="H539" i="1"/>
  <c r="J539" i="1" l="1"/>
  <c r="L539" i="1" l="1"/>
  <c r="N539" i="1" s="1"/>
  <c r="K539" i="1"/>
  <c r="M539" i="1" s="1"/>
  <c r="F540" i="1" l="1"/>
  <c r="H540" i="1"/>
  <c r="G540" i="1"/>
  <c r="I540" i="1"/>
  <c r="J540" i="1" l="1"/>
  <c r="L540" i="1" l="1"/>
  <c r="N540" i="1" s="1"/>
  <c r="K540" i="1"/>
  <c r="M540" i="1" s="1"/>
  <c r="F541" i="1" l="1"/>
  <c r="H541" i="1"/>
  <c r="I541" i="1"/>
  <c r="G541" i="1"/>
  <c r="J541" i="1" l="1"/>
  <c r="K541" i="1" l="1"/>
  <c r="M541" i="1" s="1"/>
  <c r="L541" i="1"/>
  <c r="N541" i="1" s="1"/>
  <c r="G542" i="1" l="1"/>
  <c r="I542" i="1"/>
  <c r="H542" i="1"/>
  <c r="F542" i="1"/>
  <c r="J542" i="1" l="1"/>
  <c r="K542" i="1" l="1"/>
  <c r="M542" i="1" s="1"/>
  <c r="L542" i="1"/>
  <c r="N542" i="1" s="1"/>
  <c r="I543" i="1" l="1"/>
  <c r="G543" i="1"/>
  <c r="F543" i="1"/>
  <c r="H543" i="1"/>
  <c r="J543" i="1" l="1"/>
  <c r="K543" i="1" l="1"/>
  <c r="M543" i="1" s="1"/>
  <c r="L543" i="1"/>
  <c r="N543" i="1" s="1"/>
  <c r="I544" i="1" l="1"/>
  <c r="G544" i="1"/>
  <c r="H544" i="1"/>
  <c r="F544" i="1"/>
  <c r="J544" i="1" l="1"/>
  <c r="L544" i="1" l="1"/>
  <c r="N544" i="1" s="1"/>
  <c r="K544" i="1"/>
  <c r="M544" i="1" s="1"/>
  <c r="F545" i="1" l="1"/>
  <c r="H545" i="1"/>
  <c r="I545" i="1"/>
  <c r="G545" i="1"/>
  <c r="J545" i="1" l="1"/>
  <c r="K545" i="1" l="1"/>
  <c r="M545" i="1" s="1"/>
  <c r="L545" i="1"/>
  <c r="N545" i="1" s="1"/>
  <c r="G546" i="1" l="1"/>
  <c r="I546" i="1"/>
  <c r="F546" i="1"/>
  <c r="H546" i="1"/>
  <c r="J546" i="1" l="1"/>
  <c r="K546" i="1" l="1"/>
  <c r="M546" i="1" s="1"/>
  <c r="L546" i="1"/>
  <c r="N546" i="1" s="1"/>
  <c r="I547" i="1" l="1"/>
  <c r="G547" i="1"/>
  <c r="F547" i="1"/>
  <c r="H547" i="1"/>
  <c r="J547" i="1" l="1"/>
  <c r="L547" i="1" l="1"/>
  <c r="N547" i="1" s="1"/>
  <c r="K547" i="1"/>
  <c r="M547" i="1" s="1"/>
  <c r="F548" i="1" l="1"/>
  <c r="H548" i="1"/>
  <c r="I548" i="1"/>
  <c r="G548" i="1"/>
  <c r="J548" i="1" l="1"/>
  <c r="L548" i="1" l="1"/>
  <c r="N548" i="1" s="1"/>
  <c r="K548" i="1"/>
  <c r="M548" i="1" s="1"/>
  <c r="H549" i="1" l="1"/>
  <c r="F549" i="1"/>
  <c r="G549" i="1"/>
  <c r="I549" i="1"/>
  <c r="J549" i="1" l="1"/>
  <c r="L549" i="1" l="1"/>
  <c r="N549" i="1" s="1"/>
  <c r="K549" i="1"/>
  <c r="M549" i="1" s="1"/>
  <c r="F550" i="1" l="1"/>
  <c r="H550" i="1"/>
  <c r="I550" i="1"/>
  <c r="G550" i="1"/>
  <c r="J550" i="1" l="1"/>
  <c r="K550" i="1" l="1"/>
  <c r="M550" i="1" s="1"/>
  <c r="L550" i="1"/>
  <c r="N550" i="1" s="1"/>
  <c r="G551" i="1" l="1"/>
  <c r="I551" i="1"/>
  <c r="H551" i="1"/>
  <c r="F551" i="1"/>
  <c r="J551" i="1" l="1"/>
  <c r="K551" i="1" l="1"/>
  <c r="M551" i="1" s="1"/>
  <c r="L551" i="1"/>
  <c r="N551" i="1" s="1"/>
  <c r="G552" i="1" l="1"/>
  <c r="I552" i="1"/>
  <c r="H552" i="1"/>
  <c r="F552" i="1"/>
  <c r="J552" i="1" l="1"/>
  <c r="K552" i="1" l="1"/>
  <c r="M552" i="1" s="1"/>
  <c r="L552" i="1"/>
  <c r="N552" i="1" s="1"/>
  <c r="I553" i="1" l="1"/>
  <c r="G553" i="1"/>
  <c r="F553" i="1"/>
  <c r="H553" i="1"/>
  <c r="J553" i="1" l="1"/>
  <c r="K553" i="1" l="1"/>
  <c r="M553" i="1" s="1"/>
  <c r="L553" i="1"/>
  <c r="N553" i="1" s="1"/>
  <c r="G554" i="1" l="1"/>
  <c r="I554" i="1"/>
  <c r="H554" i="1"/>
  <c r="F554" i="1"/>
  <c r="J554" i="1" l="1"/>
  <c r="K554" i="1" l="1"/>
  <c r="M554" i="1" s="1"/>
  <c r="L554" i="1"/>
  <c r="N554" i="1" s="1"/>
  <c r="G555" i="1" l="1"/>
  <c r="I555" i="1"/>
  <c r="F555" i="1"/>
  <c r="H555" i="1"/>
  <c r="J555" i="1" l="1"/>
  <c r="L555" i="1" l="1"/>
  <c r="N555" i="1" s="1"/>
  <c r="K555" i="1"/>
  <c r="M555" i="1" s="1"/>
  <c r="F556" i="1" l="1"/>
  <c r="H556" i="1"/>
  <c r="I556" i="1"/>
  <c r="G556" i="1"/>
  <c r="J556" i="1" l="1"/>
  <c r="L556" i="1" l="1"/>
  <c r="N556" i="1" s="1"/>
  <c r="K556" i="1"/>
  <c r="M556" i="1" s="1"/>
  <c r="H557" i="1" l="1"/>
  <c r="F557" i="1"/>
  <c r="G557" i="1"/>
  <c r="I557" i="1"/>
  <c r="J557" i="1" l="1"/>
  <c r="K557" i="1" l="1"/>
  <c r="M557" i="1" s="1"/>
  <c r="L557" i="1"/>
  <c r="N557" i="1" s="1"/>
  <c r="I558" i="1" l="1"/>
  <c r="G558" i="1"/>
  <c r="F558" i="1"/>
  <c r="H558" i="1"/>
  <c r="J558" i="1" l="1"/>
  <c r="K558" i="1" l="1"/>
  <c r="M558" i="1" s="1"/>
  <c r="L558" i="1"/>
  <c r="N558" i="1" s="1"/>
  <c r="G559" i="1" l="1"/>
  <c r="I559" i="1"/>
  <c r="H559" i="1"/>
  <c r="F559" i="1"/>
  <c r="J559" i="1" l="1"/>
  <c r="K559" i="1" l="1"/>
  <c r="M559" i="1" s="1"/>
  <c r="L559" i="1"/>
  <c r="N559" i="1" s="1"/>
  <c r="I560" i="1" l="1"/>
  <c r="G560" i="1"/>
  <c r="F560" i="1"/>
  <c r="H560" i="1"/>
  <c r="J560" i="1" l="1"/>
  <c r="L560" i="1" l="1"/>
  <c r="N560" i="1" s="1"/>
  <c r="K560" i="1"/>
  <c r="M560" i="1" s="1"/>
  <c r="H561" i="1" l="1"/>
  <c r="F561" i="1"/>
  <c r="G561" i="1"/>
  <c r="I561" i="1"/>
  <c r="J561" i="1" l="1"/>
  <c r="L561" i="1" l="1"/>
  <c r="N561" i="1" s="1"/>
  <c r="K561" i="1"/>
  <c r="M561" i="1" s="1"/>
  <c r="F562" i="1" l="1"/>
  <c r="H562" i="1"/>
  <c r="I562" i="1"/>
  <c r="G562" i="1"/>
  <c r="J562" i="1" l="1"/>
  <c r="L562" i="1" l="1"/>
  <c r="N562" i="1" s="1"/>
  <c r="K562" i="1"/>
  <c r="M562" i="1" s="1"/>
  <c r="H563" i="1" l="1"/>
  <c r="F563" i="1"/>
  <c r="G563" i="1"/>
  <c r="I563" i="1"/>
  <c r="J563" i="1" l="1"/>
  <c r="L563" i="1" l="1"/>
  <c r="N563" i="1" s="1"/>
  <c r="K563" i="1"/>
  <c r="M563" i="1" s="1"/>
  <c r="F564" i="1" l="1"/>
  <c r="H564" i="1"/>
  <c r="I564" i="1"/>
  <c r="G564" i="1"/>
  <c r="J564" i="1" l="1"/>
  <c r="L564" i="1" l="1"/>
  <c r="N564" i="1" s="1"/>
  <c r="K564" i="1"/>
  <c r="M564" i="1" s="1"/>
  <c r="H565" i="1" l="1"/>
  <c r="F565" i="1"/>
  <c r="G565" i="1"/>
  <c r="I565" i="1"/>
  <c r="J565" i="1" l="1"/>
  <c r="K565" i="1" l="1"/>
  <c r="M565" i="1" s="1"/>
  <c r="L565" i="1"/>
  <c r="N565" i="1" s="1"/>
  <c r="I566" i="1" l="1"/>
  <c r="G566" i="1"/>
  <c r="F566" i="1"/>
  <c r="H566" i="1"/>
  <c r="J566" i="1" l="1"/>
  <c r="K566" i="1" l="1"/>
  <c r="M566" i="1" s="1"/>
  <c r="L566" i="1"/>
  <c r="N566" i="1" s="1"/>
  <c r="G567" i="1" l="1"/>
  <c r="I567" i="1"/>
  <c r="F567" i="1"/>
  <c r="H567" i="1"/>
  <c r="J567" i="1" l="1"/>
  <c r="K567" i="1" l="1"/>
  <c r="M567" i="1" s="1"/>
  <c r="L567" i="1"/>
  <c r="N567" i="1" s="1"/>
  <c r="I568" i="1" l="1"/>
  <c r="G568" i="1"/>
  <c r="F568" i="1"/>
  <c r="H568" i="1"/>
  <c r="J568" i="1" l="1"/>
  <c r="K568" i="1" l="1"/>
  <c r="M568" i="1" s="1"/>
  <c r="L568" i="1"/>
  <c r="N568" i="1" s="1"/>
  <c r="G569" i="1" l="1"/>
  <c r="I569" i="1"/>
  <c r="F569" i="1"/>
  <c r="H569" i="1"/>
  <c r="J569" i="1" l="1"/>
  <c r="L569" i="1" l="1"/>
  <c r="N569" i="1" s="1"/>
  <c r="K569" i="1"/>
  <c r="M569" i="1" s="1"/>
  <c r="F570" i="1" l="1"/>
  <c r="H570" i="1"/>
  <c r="G570" i="1"/>
  <c r="I570" i="1"/>
  <c r="J570" i="1" l="1"/>
  <c r="K570" i="1" l="1"/>
  <c r="M570" i="1" s="1"/>
  <c r="L570" i="1"/>
  <c r="N570" i="1" s="1"/>
  <c r="I571" i="1" l="1"/>
  <c r="G571" i="1"/>
  <c r="F571" i="1"/>
  <c r="H571" i="1"/>
  <c r="J571" i="1" l="1"/>
  <c r="L571" i="1" l="1"/>
  <c r="N571" i="1" s="1"/>
  <c r="K571" i="1"/>
  <c r="M571" i="1" s="1"/>
  <c r="F572" i="1" l="1"/>
  <c r="H572" i="1"/>
  <c r="I572" i="1"/>
  <c r="G572" i="1"/>
  <c r="J572" i="1" l="1"/>
  <c r="L572" i="1" l="1"/>
  <c r="N572" i="1" s="1"/>
  <c r="K572" i="1"/>
  <c r="M572" i="1" s="1"/>
  <c r="H573" i="1" l="1"/>
  <c r="F573" i="1"/>
  <c r="G573" i="1"/>
  <c r="I573" i="1"/>
  <c r="J573" i="1" l="1"/>
  <c r="K573" i="1" l="1"/>
  <c r="M573" i="1" s="1"/>
  <c r="L573" i="1"/>
  <c r="N573" i="1" s="1"/>
  <c r="I574" i="1" l="1"/>
  <c r="G574" i="1"/>
  <c r="F574" i="1"/>
  <c r="H574" i="1"/>
  <c r="J574" i="1" l="1"/>
  <c r="K574" i="1" l="1"/>
  <c r="M574" i="1" s="1"/>
  <c r="L574" i="1"/>
  <c r="N574" i="1" s="1"/>
  <c r="G575" i="1" l="1"/>
  <c r="I575" i="1"/>
  <c r="F575" i="1"/>
  <c r="H575" i="1"/>
  <c r="J575" i="1" l="1"/>
  <c r="K575" i="1" l="1"/>
  <c r="M575" i="1" s="1"/>
  <c r="L575" i="1"/>
  <c r="N575" i="1" s="1"/>
  <c r="I576" i="1" l="1"/>
  <c r="G576" i="1"/>
  <c r="H576" i="1"/>
  <c r="F576" i="1"/>
  <c r="J576" i="1" l="1"/>
  <c r="K576" i="1" l="1"/>
  <c r="M576" i="1" s="1"/>
  <c r="L576" i="1"/>
  <c r="N576" i="1" s="1"/>
  <c r="G577" i="1" l="1"/>
  <c r="I577" i="1"/>
  <c r="F577" i="1"/>
  <c r="H577" i="1"/>
  <c r="J577" i="1" l="1"/>
  <c r="K577" i="1" l="1"/>
  <c r="M577" i="1" s="1"/>
  <c r="L577" i="1"/>
  <c r="N577" i="1" s="1"/>
  <c r="I578" i="1" l="1"/>
  <c r="G578" i="1"/>
  <c r="F578" i="1"/>
  <c r="H578" i="1"/>
  <c r="J578" i="1" l="1"/>
  <c r="K578" i="1" l="1"/>
  <c r="M578" i="1" s="1"/>
  <c r="L578" i="1"/>
  <c r="N578" i="1" s="1"/>
  <c r="I579" i="1" l="1"/>
  <c r="G579" i="1"/>
  <c r="F579" i="1"/>
  <c r="H579" i="1"/>
  <c r="J579" i="1" l="1"/>
  <c r="L579" i="1" l="1"/>
  <c r="N579" i="1" s="1"/>
  <c r="K579" i="1"/>
  <c r="M579" i="1" s="1"/>
  <c r="F580" i="1" l="1"/>
  <c r="H580" i="1"/>
  <c r="G580" i="1"/>
  <c r="I580" i="1"/>
  <c r="J580" i="1" l="1"/>
  <c r="L580" i="1" l="1"/>
  <c r="N580" i="1" s="1"/>
  <c r="K580" i="1"/>
  <c r="M580" i="1" s="1"/>
  <c r="H581" i="1" l="1"/>
  <c r="F581" i="1"/>
  <c r="G581" i="1"/>
  <c r="I581" i="1"/>
  <c r="J581" i="1" l="1"/>
  <c r="L581" i="1" l="1"/>
  <c r="N581" i="1" s="1"/>
  <c r="K581" i="1"/>
  <c r="M581" i="1" s="1"/>
  <c r="F582" i="1" l="1"/>
  <c r="H582" i="1"/>
  <c r="G582" i="1"/>
  <c r="I582" i="1"/>
  <c r="J582" i="1" l="1"/>
  <c r="K582" i="1" l="1"/>
  <c r="M582" i="1" s="1"/>
  <c r="L582" i="1"/>
  <c r="N582" i="1" s="1"/>
  <c r="I583" i="1" l="1"/>
  <c r="G583" i="1"/>
  <c r="H583" i="1"/>
  <c r="F583" i="1"/>
  <c r="J583" i="1" l="1"/>
  <c r="K583" i="1" l="1"/>
  <c r="M583" i="1" s="1"/>
  <c r="L583" i="1"/>
  <c r="N583" i="1" s="1"/>
  <c r="G584" i="1" l="1"/>
  <c r="I584" i="1"/>
  <c r="H584" i="1"/>
  <c r="F584" i="1"/>
  <c r="J584" i="1" l="1"/>
  <c r="K584" i="1" l="1"/>
  <c r="M584" i="1" s="1"/>
  <c r="L584" i="1"/>
  <c r="N584" i="1" s="1"/>
  <c r="I585" i="1" l="1"/>
  <c r="G585" i="1"/>
  <c r="H585" i="1"/>
  <c r="F585" i="1"/>
  <c r="J585" i="1" l="1"/>
  <c r="K585" i="1" l="1"/>
  <c r="M585" i="1" s="1"/>
  <c r="L585" i="1"/>
  <c r="N585" i="1" s="1"/>
  <c r="G586" i="1" l="1"/>
  <c r="I586" i="1"/>
  <c r="F586" i="1"/>
  <c r="H586" i="1"/>
  <c r="J586" i="1" l="1"/>
  <c r="K586" i="1" l="1"/>
  <c r="M586" i="1" s="1"/>
  <c r="L586" i="1"/>
  <c r="N586" i="1" s="1"/>
  <c r="I587" i="1" l="1"/>
  <c r="G587" i="1"/>
  <c r="F587" i="1"/>
  <c r="H587" i="1"/>
  <c r="J587" i="1" l="1"/>
  <c r="L587" i="1" l="1"/>
  <c r="N587" i="1" s="1"/>
  <c r="K587" i="1"/>
  <c r="M587" i="1" s="1"/>
  <c r="F588" i="1" l="1"/>
  <c r="H588" i="1"/>
  <c r="G588" i="1"/>
  <c r="I588" i="1"/>
  <c r="J588" i="1" l="1"/>
  <c r="L588" i="1" l="1"/>
  <c r="N588" i="1" s="1"/>
  <c r="K588" i="1"/>
  <c r="M588" i="1" s="1"/>
  <c r="H589" i="1" l="1"/>
  <c r="F589" i="1"/>
  <c r="I589" i="1"/>
  <c r="G589" i="1"/>
  <c r="J589" i="1" l="1"/>
  <c r="K589" i="1" l="1"/>
  <c r="M589" i="1" s="1"/>
  <c r="L589" i="1"/>
  <c r="N589" i="1" s="1"/>
  <c r="G590" i="1" l="1"/>
  <c r="I590" i="1"/>
  <c r="F590" i="1"/>
  <c r="H590" i="1"/>
  <c r="J590" i="1" l="1"/>
  <c r="K590" i="1" l="1"/>
  <c r="M590" i="1" s="1"/>
  <c r="L590" i="1"/>
  <c r="N590" i="1" s="1"/>
  <c r="G591" i="1" l="1"/>
  <c r="I591" i="1"/>
  <c r="F591" i="1"/>
  <c r="H591" i="1"/>
  <c r="J591" i="1" l="1"/>
  <c r="K591" i="1" l="1"/>
  <c r="M591" i="1" s="1"/>
  <c r="L591" i="1"/>
  <c r="N591" i="1" s="1"/>
  <c r="I592" i="1" l="1"/>
  <c r="G592" i="1"/>
  <c r="H592" i="1"/>
  <c r="F592" i="1"/>
  <c r="J592" i="1" l="1"/>
  <c r="L592" i="1" l="1"/>
  <c r="N592" i="1" s="1"/>
  <c r="K592" i="1"/>
  <c r="M592" i="1" s="1"/>
  <c r="F593" i="1" l="1"/>
  <c r="H593" i="1"/>
  <c r="G593" i="1"/>
  <c r="I593" i="1"/>
  <c r="J593" i="1" l="1"/>
  <c r="L593" i="1" l="1"/>
  <c r="N593" i="1" s="1"/>
  <c r="K593" i="1"/>
  <c r="M593" i="1" s="1"/>
</calcChain>
</file>

<file path=xl/sharedStrings.xml><?xml version="1.0" encoding="utf-8"?>
<sst xmlns="http://schemas.openxmlformats.org/spreadsheetml/2006/main" count="27" uniqueCount="27">
  <si>
    <t>Velocity</t>
  </si>
  <si>
    <t>theta</t>
  </si>
  <si>
    <t>angle (in rad)</t>
  </si>
  <si>
    <t>time</t>
  </si>
  <si>
    <t>sec</t>
  </si>
  <si>
    <t>Drag data</t>
  </si>
  <si>
    <t>density (rho)</t>
  </si>
  <si>
    <t>kg/m3</t>
  </si>
  <si>
    <t>Cd</t>
  </si>
  <si>
    <t>mass (m)</t>
  </si>
  <si>
    <t>DIAMETER</t>
  </si>
  <si>
    <t>Area</t>
  </si>
  <si>
    <t>kg</t>
  </si>
  <si>
    <t>m</t>
  </si>
  <si>
    <t>Constant (k)</t>
  </si>
  <si>
    <t>1/2m</t>
  </si>
  <si>
    <t>Sr.No.</t>
  </si>
  <si>
    <t>Time</t>
  </si>
  <si>
    <t>X</t>
  </si>
  <si>
    <t>Y</t>
  </si>
  <si>
    <t>Vx</t>
  </si>
  <si>
    <t>Vy</t>
  </si>
  <si>
    <t>Beta</t>
  </si>
  <si>
    <t>Cos(beta)</t>
  </si>
  <si>
    <t>Sin(beta)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</si>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</sst>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Sheet1!$F$2:$F$599</c:f>
              <c:numCache>
                <c:formatCode>General</c:formatCode>
                <c:ptCount val="598"/>
                <c:pt idx="0">
                  <c:v>0</c:v>
                </c:pt>
                <c:pt idx="1">
                  <c:v>5.2088609568329537E-2</c:v>
                </c:pt>
                <c:pt idx="2">
                  <c:v>0.10416531630132828</c:v>
                </c:pt>
                <c:pt idx="3">
                  <c:v>0.15623016402277345</c:v>
                </c:pt>
                <c:pt idx="4">
                  <c:v>0.208283196505058</c:v>
                </c:pt>
                <c:pt idx="5">
                  <c:v>0.26032445746935756</c:v>
                </c:pt>
                <c:pt idx="6">
                  <c:v>0.31235399058579627</c:v>
                </c:pt>
                <c:pt idx="7">
                  <c:v>0.3643718394736119</c:v>
                </c:pt>
                <c:pt idx="8">
                  <c:v>0.4163780477013197</c:v>
                </c:pt>
                <c:pt idx="9">
                  <c:v>0.46837265878687523</c:v>
                </c:pt>
                <c:pt idx="10">
                  <c:v>0.52035571619783649</c:v>
                </c:pt>
                <c:pt idx="11">
                  <c:v>0.57232726335152473</c:v>
                </c:pt>
                <c:pt idx="12">
                  <c:v>0.62428734361518434</c:v>
                </c:pt>
                <c:pt idx="13">
                  <c:v>0.67623600030614173</c:v>
                </c:pt>
                <c:pt idx="14">
                  <c:v>0.72817327669196297</c:v>
                </c:pt>
                <c:pt idx="15">
                  <c:v>0.78009921599061072</c:v>
                </c:pt>
                <c:pt idx="16">
                  <c:v>0.83201386137060018</c:v>
                </c:pt>
                <c:pt idx="17">
                  <c:v>0.88391725595115311</c:v>
                </c:pt>
                <c:pt idx="18">
                  <c:v>0.9358094428023519</c:v>
                </c:pt>
                <c:pt idx="19">
                  <c:v>0.98769046494529189</c:v>
                </c:pt>
                <c:pt idx="20">
                  <c:v>1.0395603653522327</c:v>
                </c:pt>
                <c:pt idx="21">
                  <c:v>1.0914191869467491</c:v>
                </c:pt>
                <c:pt idx="22">
                  <c:v>1.1432669726038793</c:v>
                </c:pt>
                <c:pt idx="23">
                  <c:v>1.1951037651502741</c:v>
                </c:pt>
                <c:pt idx="24">
                  <c:v>1.2469296073643423</c:v>
                </c:pt>
                <c:pt idx="25">
                  <c:v>1.2987445419763983</c:v>
                </c:pt>
                <c:pt idx="26">
                  <c:v>1.3505486116688059</c:v>
                </c:pt>
                <c:pt idx="27">
                  <c:v>1.4023418590761219</c:v>
                </c:pt>
                <c:pt idx="28">
                  <c:v>1.4541243267852384</c:v>
                </c:pt>
                <c:pt idx="29">
                  <c:v>1.5058960573355247</c:v>
                </c:pt>
                <c:pt idx="30">
                  <c:v>1.5576570932189662</c:v>
                </c:pt>
                <c:pt idx="31">
                  <c:v>1.6094074768803039</c:v>
                </c:pt>
                <c:pt idx="32">
                  <c:v>1.6611472507171723</c:v>
                </c:pt>
                <c:pt idx="33">
                  <c:v>1.7128764570802351</c:v>
                </c:pt>
                <c:pt idx="34">
                  <c:v>1.7645951382733207</c:v>
                </c:pt>
                <c:pt idx="35">
                  <c:v>1.8163033365535564</c:v>
                </c:pt>
                <c:pt idx="36">
                  <c:v>1.8680010941315004</c:v>
                </c:pt>
                <c:pt idx="37">
                  <c:v>1.9196884531712739</c:v>
                </c:pt>
                <c:pt idx="38">
                  <c:v>1.9713654557906912</c:v>
                </c:pt>
                <c:pt idx="39">
                  <c:v>2.0230321440613874</c:v>
                </c:pt>
                <c:pt idx="40">
                  <c:v>2.0746885600089477</c:v>
                </c:pt>
                <c:pt idx="41">
                  <c:v>2.1263347456130317</c:v>
                </c:pt>
                <c:pt idx="42">
                  <c:v>2.1779707428075001</c:v>
                </c:pt>
                <c:pt idx="43">
                  <c:v>2.2295965934805366</c:v>
                </c:pt>
                <c:pt idx="44">
                  <c:v>2.281212339474771</c:v>
                </c:pt>
                <c:pt idx="45">
                  <c:v>2.3328180225873991</c:v>
                </c:pt>
                <c:pt idx="46">
                  <c:v>2.3844136845703034</c:v>
                </c:pt>
                <c:pt idx="47">
                  <c:v>2.4359993671301701</c:v>
                </c:pt>
                <c:pt idx="48">
                  <c:v>2.4875751119286043</c:v>
                </c:pt>
                <c:pt idx="49">
                  <c:v>2.5391409605822473</c:v>
                </c:pt>
                <c:pt idx="50">
                  <c:v>2.5906969546628895</c:v>
                </c:pt>
                <c:pt idx="51">
                  <c:v>2.6422431356975808</c:v>
                </c:pt>
                <c:pt idx="52">
                  <c:v>2.6937795451687441</c:v>
                </c:pt>
                <c:pt idx="53">
                  <c:v>2.7453062245142807</c:v>
                </c:pt>
                <c:pt idx="54">
                  <c:v>2.7968232151276813</c:v>
                </c:pt>
                <c:pt idx="55">
                  <c:v>2.8483305583581289</c:v>
                </c:pt>
                <c:pt idx="56">
                  <c:v>2.8998282955106052</c:v>
                </c:pt>
                <c:pt idx="57">
                  <c:v>2.9513164678459924</c:v>
                </c:pt>
                <c:pt idx="58">
                  <c:v>3.0027951165811739</c:v>
                </c:pt>
                <c:pt idx="59">
                  <c:v>3.0542642828891342</c:v>
                </c:pt>
                <c:pt idx="60">
                  <c:v>3.1057240078990564</c:v>
                </c:pt>
                <c:pt idx="61">
                  <c:v>3.1571743326964183</c:v>
                </c:pt>
                <c:pt idx="62">
                  <c:v>3.2086152983230862</c:v>
                </c:pt>
                <c:pt idx="63">
                  <c:v>3.2600469457774079</c:v>
                </c:pt>
                <c:pt idx="64">
                  <c:v>3.3114693160143025</c:v>
                </c:pt>
                <c:pt idx="65">
                  <c:v>3.3628824499453507</c:v>
                </c:pt>
                <c:pt idx="66">
                  <c:v>3.4142863884388808</c:v>
                </c:pt>
                <c:pt idx="67">
                  <c:v>3.4656811723200542</c:v>
                </c:pt>
                <c:pt idx="68">
                  <c:v>3.5170668423709488</c:v>
                </c:pt>
                <c:pt idx="69">
                  <c:v>3.5684434393306392</c:v>
                </c:pt>
                <c:pt idx="70">
                  <c:v>3.6198110038952782</c:v>
                </c:pt>
                <c:pt idx="71">
                  <c:v>3.6711695767181722</c:v>
                </c:pt>
                <c:pt idx="72">
                  <c:v>3.7225191984098571</c:v>
                </c:pt>
                <c:pt idx="73">
                  <c:v>3.7738599095381731</c:v>
                </c:pt>
                <c:pt idx="74">
                  <c:v>3.8251917506283339</c:v>
                </c:pt>
                <c:pt idx="75">
                  <c:v>3.8765147621629974</c:v>
                </c:pt>
                <c:pt idx="76">
                  <c:v>3.9278289845823307</c:v>
                </c:pt>
                <c:pt idx="77">
                  <c:v>3.9791344582840766</c:v>
                </c:pt>
                <c:pt idx="78">
                  <c:v>4.0304312236236166</c:v>
                </c:pt>
                <c:pt idx="79">
                  <c:v>4.0817193209140292</c:v>
                </c:pt>
                <c:pt idx="80">
                  <c:v>4.1329987904261491</c:v>
                </c:pt>
                <c:pt idx="81">
                  <c:v>4.1842696723886217</c:v>
                </c:pt>
                <c:pt idx="82">
                  <c:v>4.2355320069879596</c:v>
                </c:pt>
                <c:pt idx="83">
                  <c:v>4.2867858343685885</c:v>
                </c:pt>
                <c:pt idx="84">
                  <c:v>4.3380311946328991</c:v>
                </c:pt>
                <c:pt idx="85">
                  <c:v>4.3892681278412917</c:v>
                </c:pt>
                <c:pt idx="86">
                  <c:v>4.4404966740122207</c:v>
                </c:pt>
                <c:pt idx="87">
                  <c:v>4.4917168731222317</c:v>
                </c:pt>
                <c:pt idx="88">
                  <c:v>4.5429287651060024</c:v>
                </c:pt>
                <c:pt idx="89">
                  <c:v>4.5941323898563784</c:v>
                </c:pt>
                <c:pt idx="90">
                  <c:v>4.645327787224403</c:v>
                </c:pt>
                <c:pt idx="91">
                  <c:v>4.6965149970193485</c:v>
                </c:pt>
                <c:pt idx="92">
                  <c:v>4.7476940590087446</c:v>
                </c:pt>
                <c:pt idx="93">
                  <c:v>4.7988650129183981</c:v>
                </c:pt>
                <c:pt idx="94">
                  <c:v>4.8500278984324172</c:v>
                </c:pt>
                <c:pt idx="95">
                  <c:v>4.9011827551932283</c:v>
                </c:pt>
                <c:pt idx="96">
                  <c:v>4.9523296228015905</c:v>
                </c:pt>
                <c:pt idx="97">
                  <c:v>5.0034685408166064</c:v>
                </c:pt>
                <c:pt idx="98">
                  <c:v>5.0545995487557311</c:v>
                </c:pt>
                <c:pt idx="99">
                  <c:v>5.1057226860947784</c:v>
                </c:pt>
                <c:pt idx="100">
                  <c:v>5.1568379922679206</c:v>
                </c:pt>
                <c:pt idx="101">
                  <c:v>5.2079455066676879</c:v>
                </c:pt>
                <c:pt idx="102">
                  <c:v>5.2590452686449627</c:v>
                </c:pt>
                <c:pt idx="103">
                  <c:v>5.3101373175089694</c:v>
                </c:pt>
                <c:pt idx="104">
                  <c:v>5.3612216925272653</c:v>
                </c:pt>
                <c:pt idx="105">
                  <c:v>5.41229843292572</c:v>
                </c:pt>
                <c:pt idx="106">
                  <c:v>5.4633675778884996</c:v>
                </c:pt>
                <c:pt idx="107">
                  <c:v>5.5144291665580401</c:v>
                </c:pt>
                <c:pt idx="108">
                  <c:v>5.5654832380350188</c:v>
                </c:pt>
                <c:pt idx="109">
                  <c:v>5.6165298313783243</c:v>
                </c:pt>
                <c:pt idx="110">
                  <c:v>5.6675689856050191</c:v>
                </c:pt>
                <c:pt idx="111">
                  <c:v>5.7186007396903005</c:v>
                </c:pt>
                <c:pt idx="112">
                  <c:v>5.7696251325674544</c:v>
                </c:pt>
                <c:pt idx="113">
                  <c:v>5.8206422031278073</c:v>
                </c:pt>
                <c:pt idx="114">
                  <c:v>5.8716519902206699</c:v>
                </c:pt>
                <c:pt idx="115">
                  <c:v>5.922654532653282</c:v>
                </c:pt>
                <c:pt idx="116">
                  <c:v>5.9736498691907496</c:v>
                </c:pt>
                <c:pt idx="117">
                  <c:v>6.0246380385559739</c:v>
                </c:pt>
                <c:pt idx="118">
                  <c:v>6.075619079429579</c:v>
                </c:pt>
                <c:pt idx="119">
                  <c:v>6.1265930304498371</c:v>
                </c:pt>
                <c:pt idx="120">
                  <c:v>6.1775599302125812</c:v>
                </c:pt>
                <c:pt idx="121">
                  <c:v>6.2285198172711178</c:v>
                </c:pt>
                <c:pt idx="122">
                  <c:v>6.2794727301361357</c:v>
                </c:pt>
                <c:pt idx="123">
                  <c:v>6.3304187072756006</c:v>
                </c:pt>
                <c:pt idx="124">
                  <c:v>6.3813577871146556</c:v>
                </c:pt>
                <c:pt idx="125">
                  <c:v>6.4322900080355057</c:v>
                </c:pt>
                <c:pt idx="126">
                  <c:v>6.4832154083773048</c:v>
                </c:pt>
                <c:pt idx="127">
                  <c:v>6.5341340264360275</c:v>
                </c:pt>
                <c:pt idx="128">
                  <c:v>6.5850459004643422</c:v>
                </c:pt>
                <c:pt idx="129">
                  <c:v>6.6359510686714769</c:v>
                </c:pt>
                <c:pt idx="130">
                  <c:v>6.6868495692230718</c:v>
                </c:pt>
                <c:pt idx="131">
                  <c:v>6.7377414402410327</c:v>
                </c:pt>
                <c:pt idx="132">
                  <c:v>6.788626719803375</c:v>
                </c:pt>
                <c:pt idx="133">
                  <c:v>6.8395054459440576</c:v>
                </c:pt>
                <c:pt idx="134">
                  <c:v>6.8903776566528148</c:v>
                </c:pt>
                <c:pt idx="135">
                  <c:v>6.9412433898749759</c:v>
                </c:pt>
                <c:pt idx="136">
                  <c:v>6.9921026835112796</c:v>
                </c:pt>
                <c:pt idx="137">
                  <c:v>7.0429555754176798</c:v>
                </c:pt>
                <c:pt idx="138">
                  <c:v>7.0938021034051442</c:v>
                </c:pt>
                <c:pt idx="139">
                  <c:v>7.1446423052394437</c:v>
                </c:pt>
                <c:pt idx="140">
                  <c:v>7.1954762186409313</c:v>
                </c:pt>
                <c:pt idx="141">
                  <c:v>7.2463038812843177</c:v>
                </c:pt>
                <c:pt idx="142">
                  <c:v>7.2971253307984334</c:v>
                </c:pt>
                <c:pt idx="143">
                  <c:v>7.3479406047659808</c:v>
                </c:pt>
                <c:pt idx="144">
                  <c:v>7.3987497407232796</c:v>
                </c:pt>
                <c:pt idx="145">
                  <c:v>7.4495527761600036</c:v>
                </c:pt>
                <c:pt idx="146">
                  <c:v>7.5003497485189037</c:v>
                </c:pt>
                <c:pt idx="147">
                  <c:v>7.5511406951955209</c:v>
                </c:pt>
                <c:pt idx="148">
                  <c:v>7.6019256535378936</c:v>
                </c:pt>
                <c:pt idx="149">
                  <c:v>7.652704660846247</c:v>
                </c:pt>
                <c:pt idx="150">
                  <c:v>7.7034777543726785</c:v>
                </c:pt>
                <c:pt idx="151">
                  <c:v>7.7542449713208237</c:v>
                </c:pt>
                <c:pt idx="152">
                  <c:v>7.8050063488455192</c:v>
                </c:pt>
                <c:pt idx="153">
                  <c:v>7.8557619240524481</c:v>
                </c:pt>
                <c:pt idx="154">
                  <c:v>7.9065117339977693</c:v>
                </c:pt>
                <c:pt idx="155">
                  <c:v>7.9572558156877449</c:v>
                </c:pt>
                <c:pt idx="156">
                  <c:v>8.0079942060783438</c:v>
                </c:pt>
                <c:pt idx="157">
                  <c:v>8.0587269420748378</c:v>
                </c:pt>
                <c:pt idx="158">
                  <c:v>8.1094540605313821</c:v>
                </c:pt>
                <c:pt idx="159">
                  <c:v>8.1601755982505786</c:v>
                </c:pt>
                <c:pt idx="160">
                  <c:v>8.2108915919830281</c:v>
                </c:pt>
                <c:pt idx="161">
                  <c:v>8.2616020784268649</c:v>
                </c:pt>
                <c:pt idx="162">
                  <c:v>8.3123070942272825</c:v>
                </c:pt>
                <c:pt idx="163">
                  <c:v>8.3630066759760293</c:v>
                </c:pt>
                <c:pt idx="164">
                  <c:v>8.4137008602109002</c:v>
                </c:pt>
                <c:pt idx="165">
                  <c:v>8.4643896834152024</c:v>
                </c:pt>
                <c:pt idx="166">
                  <c:v>8.5150731820172147</c:v>
                </c:pt>
                <c:pt idx="167">
                  <c:v>8.5657513923896129</c:v>
                </c:pt>
                <c:pt idx="168">
                  <c:v>8.6164243508488934</c:v>
                </c:pt>
                <c:pt idx="169">
                  <c:v>8.6670920936547589</c:v>
                </c:pt>
                <c:pt idx="170">
                  <c:v>8.7177546570095039</c:v>
                </c:pt>
                <c:pt idx="171">
                  <c:v>8.7684120770573646</c:v>
                </c:pt>
                <c:pt idx="172">
                  <c:v>8.8190643898838506</c:v>
                </c:pt>
                <c:pt idx="173">
                  <c:v>8.869711631515063</c:v>
                </c:pt>
                <c:pt idx="174">
                  <c:v>8.9203538379169789</c:v>
                </c:pt>
                <c:pt idx="175">
                  <c:v>8.9709910449947188</c:v>
                </c:pt>
                <c:pt idx="176">
                  <c:v>9.0216232885917869</c:v>
                </c:pt>
                <c:pt idx="177">
                  <c:v>9.0722506044892928</c:v>
                </c:pt>
                <c:pt idx="178">
                  <c:v>9.122873028405138</c:v>
                </c:pt>
                <c:pt idx="179">
                  <c:v>9.1734905959931829</c:v>
                </c:pt>
                <c:pt idx="180">
                  <c:v>9.2241033428423815</c:v>
                </c:pt>
                <c:pt idx="181">
                  <c:v>9.2747113044758986</c:v>
                </c:pt>
                <c:pt idx="182">
                  <c:v>9.3253145163501845</c:v>
                </c:pt>
                <c:pt idx="183">
                  <c:v>9.3759130138540208</c:v>
                </c:pt>
                <c:pt idx="184">
                  <c:v>9.4265068323075489</c:v>
                </c:pt>
                <c:pt idx="185">
                  <c:v>9.4770960069612524</c:v>
                </c:pt>
                <c:pt idx="186">
                  <c:v>9.5276805729949139</c:v>
                </c:pt>
                <c:pt idx="187">
                  <c:v>9.5782605655165298</c:v>
                </c:pt>
                <c:pt idx="188">
                  <c:v>9.6288360195611986</c:v>
                </c:pt>
                <c:pt idx="189">
                  <c:v>9.6794069700899659</c:v>
                </c:pt>
                <c:pt idx="190">
                  <c:v>9.7299734519886396</c:v>
                </c:pt>
                <c:pt idx="191">
                  <c:v>9.7805355000665557</c:v>
                </c:pt>
                <c:pt idx="192">
                  <c:v>9.8310931490553131</c:v>
                </c:pt>
                <c:pt idx="193">
                  <c:v>9.8816464336074574</c:v>
                </c:pt>
                <c:pt idx="194">
                  <c:v>9.9321953882951313</c:v>
                </c:pt>
                <c:pt idx="195">
                  <c:v>9.9827400476086723</c:v>
                </c:pt>
                <c:pt idx="196">
                  <c:v>10.033280445955169</c:v>
                </c:pt>
                <c:pt idx="197">
                  <c:v>10.083816617656971</c:v>
                </c:pt>
                <c:pt idx="198">
                  <c:v>10.134348596950142</c:v>
                </c:pt>
                <c:pt idx="199">
                  <c:v>10.184876417982865</c:v>
                </c:pt>
                <c:pt idx="200">
                  <c:v>10.235400114813805</c:v>
                </c:pt>
                <c:pt idx="201">
                  <c:v>10.285919721410396</c:v>
                </c:pt>
                <c:pt idx="202">
                  <c:v>10.336435271647092</c:v>
                </c:pt>
                <c:pt idx="203">
                  <c:v>10.386946799303548</c:v>
                </c:pt>
                <c:pt idx="204">
                  <c:v>10.437454338062743</c:v>
                </c:pt>
                <c:pt idx="205">
                  <c:v>10.487957921509039</c:v>
                </c:pt>
                <c:pt idx="206">
                  <c:v>10.53845758312618</c:v>
                </c:pt>
                <c:pt idx="207">
                  <c:v>10.588953356295216</c:v>
                </c:pt>
                <c:pt idx="208">
                  <c:v>10.639445274292363</c:v>
                </c:pt>
                <c:pt idx="209">
                  <c:v>10.689933370286791</c:v>
                </c:pt>
                <c:pt idx="210">
                  <c:v>10.740417677338334</c:v>
                </c:pt>
                <c:pt idx="211">
                  <c:v>10.790898228395127</c:v>
                </c:pt>
                <c:pt idx="212">
                  <c:v>10.841375056291158</c:v>
                </c:pt>
                <c:pt idx="213">
                  <c:v>10.891848193743742</c:v>
                </c:pt>
                <c:pt idx="214">
                  <c:v>10.94231767335091</c:v>
                </c:pt>
                <c:pt idx="215">
                  <c:v>10.992783527588703</c:v>
                </c:pt>
                <c:pt idx="216">
                  <c:v>11.043245788808379</c:v>
                </c:pt>
                <c:pt idx="217">
                  <c:v>11.093704489233531</c:v>
                </c:pt>
                <c:pt idx="218">
                  <c:v>11.14415966095709</c:v>
                </c:pt>
                <c:pt idx="219">
                  <c:v>11.194611335938248</c:v>
                </c:pt>
                <c:pt idx="220">
                  <c:v>11.245059545999259</c:v>
                </c:pt>
                <c:pt idx="221">
                  <c:v>11.295504322822136</c:v>
                </c:pt>
                <c:pt idx="222">
                  <c:v>11.345945697945245</c:v>
                </c:pt>
                <c:pt idx="223">
                  <c:v>11.396383702759765</c:v>
                </c:pt>
                <c:pt idx="224">
                  <c:v>11.446818368506047</c:v>
                </c:pt>
                <c:pt idx="225">
                  <c:v>11.497249726269834</c:v>
                </c:pt>
                <c:pt idx="226">
                  <c:v>11.547677806978358</c:v>
                </c:pt>
                <c:pt idx="227">
                  <c:v>11.598102641396313</c:v>
                </c:pt>
                <c:pt idx="228">
                  <c:v>11.648524260121675</c:v>
                </c:pt>
                <c:pt idx="229">
                  <c:v>11.698942693581392</c:v>
                </c:pt>
                <c:pt idx="230">
                  <c:v>11.74935797202693</c:v>
                </c:pt>
                <c:pt idx="231">
                  <c:v>11.799770125529653</c:v>
                </c:pt>
                <c:pt idx="232">
                  <c:v>11.850179183976072</c:v>
                </c:pt>
                <c:pt idx="233">
                  <c:v>11.900585177062917</c:v>
                </c:pt>
                <c:pt idx="234">
                  <c:v>11.950988134292041</c:v>
                </c:pt>
                <c:pt idx="235">
                  <c:v>12.001388084965175</c:v>
                </c:pt>
                <c:pt idx="236">
                  <c:v>12.05178505817849</c:v>
                </c:pt>
                <c:pt idx="237">
                  <c:v>12.102179082816988</c:v>
                </c:pt>
                <c:pt idx="238">
                  <c:v>12.152570187548706</c:v>
                </c:pt>
                <c:pt idx="239">
                  <c:v>12.202958400818734</c:v>
                </c:pt>
                <c:pt idx="240">
                  <c:v>12.253343750843035</c:v>
                </c:pt>
                <c:pt idx="241">
                  <c:v>12.303726265602076</c:v>
                </c:pt>
                <c:pt idx="242">
                  <c:v>12.354105972834246</c:v>
                </c:pt>
                <c:pt idx="243">
                  <c:v>12.404482900029066</c:v>
                </c:pt>
                <c:pt idx="244">
                  <c:v>12.4548570744202</c:v>
                </c:pt>
                <c:pt idx="245">
                  <c:v>12.505228522978232</c:v>
                </c:pt>
                <c:pt idx="246">
                  <c:v>12.555597272403237</c:v>
                </c:pt>
                <c:pt idx="247">
                  <c:v>12.605963349117124</c:v>
                </c:pt>
                <c:pt idx="248">
                  <c:v>12.656326779255753</c:v>
                </c:pt>
                <c:pt idx="249">
                  <c:v>12.706687588660817</c:v>
                </c:pt>
                <c:pt idx="250">
                  <c:v>12.757045802871495</c:v>
                </c:pt>
                <c:pt idx="251">
                  <c:v>12.807401447115881</c:v>
                </c:pt>
                <c:pt idx="252">
                  <c:v>12.857754546302155</c:v>
                </c:pt>
                <c:pt idx="253">
                  <c:v>12.908105125009541</c:v>
                </c:pt>
                <c:pt idx="254">
                  <c:v>12.958453207479018</c:v>
                </c:pt>
                <c:pt idx="255">
                  <c:v>13.00879881760379</c:v>
                </c:pt>
                <c:pt idx="256">
                  <c:v>13.05914197891954</c:v>
                </c:pt>
                <c:pt idx="257">
                  <c:v>13.109482714594439</c:v>
                </c:pt>
                <c:pt idx="258">
                  <c:v>13.159821047418927</c:v>
                </c:pt>
                <c:pt idx="259">
                  <c:v>13.210156999795284</c:v>
                </c:pt>
                <c:pt idx="260">
                  <c:v>13.260490593726983</c:v>
                </c:pt>
                <c:pt idx="261">
                  <c:v>13.31082185080782</c:v>
                </c:pt>
                <c:pt idx="262">
                  <c:v>13.361150792210868</c:v>
                </c:pt>
                <c:pt idx="263">
                  <c:v>13.411477438677229</c:v>
                </c:pt>
                <c:pt idx="264">
                  <c:v>13.461801810504618</c:v>
                </c:pt>
                <c:pt idx="265">
                  <c:v>13.512123927535775</c:v>
                </c:pt>
                <c:pt idx="266">
                  <c:v>13.56244380914675</c:v>
                </c:pt>
                <c:pt idx="267">
                  <c:v>13.612761474235043</c:v>
                </c:pt>
                <c:pt idx="268">
                  <c:v>13.663076941207654</c:v>
                </c:pt>
                <c:pt idx="269">
                  <c:v>13.713390227969033</c:v>
                </c:pt>
                <c:pt idx="270">
                  <c:v>13.763701351908976</c:v>
                </c:pt>
                <c:pt idx="271">
                  <c:v>13.814010329890497</c:v>
                </c:pt>
                <c:pt idx="272">
                  <c:v>13.864317178237672</c:v>
                </c:pt>
                <c:pt idx="273">
                  <c:v>13.914621912723533</c:v>
                </c:pt>
                <c:pt idx="274">
                  <c:v>13.964924548557999</c:v>
                </c:pt>
                <c:pt idx="275">
                  <c:v>14.015225100375909</c:v>
                </c:pt>
                <c:pt idx="276">
                  <c:v>14.065523582225184</c:v>
                </c:pt>
                <c:pt idx="277">
                  <c:v>14.115820007555152</c:v>
                </c:pt>
                <c:pt idx="278">
                  <c:v>14.166114389205081</c:v>
                </c:pt>
                <c:pt idx="279">
                  <c:v>14.21640673939296</c:v>
                </c:pt>
                <c:pt idx="280">
                  <c:v>14.266697069704573</c:v>
                </c:pt>
                <c:pt idx="281">
                  <c:v>14.316985391082898</c:v>
                </c:pt>
                <c:pt idx="282">
                  <c:v>14.367271713817891</c:v>
                </c:pt>
                <c:pt idx="283">
                  <c:v>14.417556047536683</c:v>
                </c:pt>
                <c:pt idx="284">
                  <c:v>14.467838401194255</c:v>
                </c:pt>
                <c:pt idx="285">
                  <c:v>14.518118783064599</c:v>
                </c:pt>
                <c:pt idx="286">
                  <c:v>14.568397200732452</c:v>
                </c:pt>
                <c:pt idx="287">
                  <c:v>14.618673661085602</c:v>
                </c:pt>
                <c:pt idx="288">
                  <c:v>14.668948170307829</c:v>
                </c:pt>
                <c:pt idx="289">
                  <c:v>14.719220733872522</c:v>
                </c:pt>
                <c:pt idx="290">
                  <c:v>14.769491356536985</c:v>
                </c:pt>
                <c:pt idx="291">
                  <c:v>14.819760042337474</c:v>
                </c:pt>
                <c:pt idx="292">
                  <c:v>14.870026794585005</c:v>
                </c:pt>
                <c:pt idx="293">
                  <c:v>14.920291615861931</c:v>
                </c:pt>
                <c:pt idx="294">
                  <c:v>14.970554508019335</c:v>
                </c:pt>
                <c:pt idx="295">
                  <c:v>15.020815472175231</c:v>
                </c:pt>
                <c:pt idx="296">
                  <c:v>15.0710745087136</c:v>
                </c:pt>
                <c:pt idx="297">
                  <c:v>15.121331617284262</c:v>
                </c:pt>
                <c:pt idx="298">
                  <c:v>15.171586796803588</c:v>
                </c:pt>
                <c:pt idx="299">
                  <c:v>15.221840045456037</c:v>
                </c:pt>
                <c:pt idx="300">
                  <c:v>15.272091360696537</c:v>
                </c:pt>
                <c:pt idx="301">
                  <c:v>15.322340739253656</c:v>
                </c:pt>
                <c:pt idx="302">
                  <c:v>15.372588177133593</c:v>
                </c:pt>
                <c:pt idx="303">
                  <c:v>15.422833669624941</c:v>
                </c:pt>
                <c:pt idx="304">
                  <c:v>15.473077211304181</c:v>
                </c:pt>
                <c:pt idx="305">
                  <c:v>15.523318796041925</c:v>
                </c:pt>
                <c:pt idx="306">
                  <c:v>15.573558417009835</c:v>
                </c:pt>
                <c:pt idx="307">
                  <c:v>15.623796066688193</c:v>
                </c:pt>
                <c:pt idx="308">
                  <c:v>15.674031736874101</c:v>
                </c:pt>
                <c:pt idx="309">
                  <c:v>15.724265418690246</c:v>
                </c:pt>
                <c:pt idx="310">
                  <c:v>15.774497102594212</c:v>
                </c:pt>
                <c:pt idx="311">
                  <c:v>15.824726778388278</c:v>
                </c:pt>
                <c:pt idx="312">
                  <c:v>15.874954435229666</c:v>
                </c:pt>
                <c:pt idx="313">
                  <c:v>15.925180061641202</c:v>
                </c:pt>
                <c:pt idx="314">
                  <c:v>15.975403645522332</c:v>
                </c:pt>
                <c:pt idx="315">
                  <c:v>16.025625174160464</c:v>
                </c:pt>
                <c:pt idx="316">
                  <c:v>16.075844634242575</c:v>
                </c:pt>
                <c:pt idx="317">
                  <c:v>16.126062011867074</c:v>
                </c:pt>
                <c:pt idx="318">
                  <c:v>16.176277292555824</c:v>
                </c:pt>
                <c:pt idx="319">
                  <c:v>16.226490461266351</c:v>
                </c:pt>
                <c:pt idx="320">
                  <c:v>16.276701502404151</c:v>
                </c:pt>
                <c:pt idx="321">
                  <c:v>16.326910399835079</c:v>
                </c:pt>
                <c:pt idx="322">
                  <c:v>16.377117136897784</c:v>
                </c:pt>
                <c:pt idx="323">
                  <c:v>16.427321696416172</c:v>
                </c:pt>
                <c:pt idx="324">
                  <c:v>16.477524060711833</c:v>
                </c:pt>
                <c:pt idx="325">
                  <c:v>16.527724211616423</c:v>
                </c:pt>
                <c:pt idx="326">
                  <c:v>16.577922130484009</c:v>
                </c:pt>
                <c:pt idx="327">
                  <c:v>16.628117798203277</c:v>
                </c:pt>
                <c:pt idx="328">
                  <c:v>16.67831119520967</c:v>
                </c:pt>
                <c:pt idx="329">
                  <c:v>16.728502301497343</c:v>
                </c:pt>
                <c:pt idx="330">
                  <c:v>16.778691096631022</c:v>
                </c:pt>
                <c:pt idx="331">
                  <c:v>16.828877559757636</c:v>
                </c:pt>
                <c:pt idx="332">
                  <c:v>16.87906166961783</c:v>
                </c:pt>
                <c:pt idx="333">
                  <c:v>16.929243404557241</c:v>
                </c:pt>
                <c:pt idx="334">
                  <c:v>16.979422742537587</c:v>
                </c:pt>
                <c:pt idx="335">
                  <c:v>17.02959966114755</c:v>
                </c:pt>
                <c:pt idx="336">
                  <c:v>17.079774137613434</c:v>
                </c:pt>
                <c:pt idx="337">
                  <c:v>17.129946148809594</c:v>
                </c:pt>
                <c:pt idx="338">
                  <c:v>17.180115671268648</c:v>
                </c:pt>
                <c:pt idx="339">
                  <c:v>17.230282681191444</c:v>
                </c:pt>
                <c:pt idx="340">
                  <c:v>17.280447154456809</c:v>
                </c:pt>
                <c:pt idx="341">
                  <c:v>17.330609066631038</c:v>
                </c:pt>
                <c:pt idx="342">
                  <c:v>17.380768392977171</c:v>
                </c:pt>
                <c:pt idx="343">
                  <c:v>17.430925108464006</c:v>
                </c:pt>
                <c:pt idx="344">
                  <c:v>17.481079187774906</c:v>
                </c:pt>
                <c:pt idx="345">
                  <c:v>17.531230605316352</c:v>
                </c:pt>
                <c:pt idx="346">
                  <c:v>17.581379335226263</c:v>
                </c:pt>
                <c:pt idx="347">
                  <c:v>17.631525351382098</c:v>
                </c:pt>
                <c:pt idx="348">
                  <c:v>17.68166862740873</c:v>
                </c:pt>
                <c:pt idx="349">
                  <c:v>17.731809136686078</c:v>
                </c:pt>
                <c:pt idx="350">
                  <c:v>17.781946852356544</c:v>
                </c:pt>
                <c:pt idx="351">
                  <c:v>17.832081747332229</c:v>
                </c:pt>
                <c:pt idx="352">
                  <c:v>17.882213794301926</c:v>
                </c:pt>
                <c:pt idx="353">
                  <c:v>17.932342965737917</c:v>
                </c:pt>
                <c:pt idx="354">
                  <c:v>17.982469233902556</c:v>
                </c:pt>
                <c:pt idx="355">
                  <c:v>18.032592570854682</c:v>
                </c:pt>
                <c:pt idx="356">
                  <c:v>18.082712948455811</c:v>
                </c:pt>
                <c:pt idx="357">
                  <c:v>18.132830338376138</c:v>
                </c:pt>
                <c:pt idx="358">
                  <c:v>18.182944712100397</c:v>
                </c:pt>
                <c:pt idx="359">
                  <c:v>18.233056040933487</c:v>
                </c:pt>
                <c:pt idx="360">
                  <c:v>18.283164296005967</c:v>
                </c:pt>
                <c:pt idx="361">
                  <c:v>18.333269448279367</c:v>
                </c:pt>
                <c:pt idx="362">
                  <c:v>18.383371468551339</c:v>
                </c:pt>
                <c:pt idx="363">
                  <c:v>18.433470327460636</c:v>
                </c:pt>
                <c:pt idx="364">
                  <c:v>18.483565995491972</c:v>
                </c:pt>
                <c:pt idx="365">
                  <c:v>18.533658442980691</c:v>
                </c:pt>
                <c:pt idx="366">
                  <c:v>18.583747640117309</c:v>
                </c:pt>
                <c:pt idx="367">
                  <c:v>18.633833556951934</c:v>
                </c:pt>
                <c:pt idx="368">
                  <c:v>18.683916163398521</c:v>
                </c:pt>
                <c:pt idx="369">
                  <c:v>18.733995429239013</c:v>
                </c:pt>
                <c:pt idx="370">
                  <c:v>18.78407132412735</c:v>
                </c:pt>
                <c:pt idx="371">
                  <c:v>18.834143817593358</c:v>
                </c:pt>
                <c:pt idx="372">
                  <c:v>18.884212879046512</c:v>
                </c:pt>
                <c:pt idx="373">
                  <c:v>18.9342784777796</c:v>
                </c:pt>
                <c:pt idx="374">
                  <c:v>18.984340582972244</c:v>
                </c:pt>
                <c:pt idx="375">
                  <c:v>19.034399163694356</c:v>
                </c:pt>
                <c:pt idx="376">
                  <c:v>19.084454188909458</c:v>
                </c:pt>
                <c:pt idx="377">
                  <c:v>19.13450562747791</c:v>
                </c:pt>
                <c:pt idx="378">
                  <c:v>19.184553448160052</c:v>
                </c:pt>
                <c:pt idx="379">
                  <c:v>19.23459761961923</c:v>
                </c:pt>
                <c:pt idx="380">
                  <c:v>19.284638110424744</c:v>
                </c:pt>
                <c:pt idx="381">
                  <c:v>19.334674889054728</c:v>
                </c:pt>
                <c:pt idx="382">
                  <c:v>19.384707923898905</c:v>
                </c:pt>
                <c:pt idx="383">
                  <c:v>19.434737183261291</c:v>
                </c:pt>
                <c:pt idx="384">
                  <c:v>19.484762635362806</c:v>
                </c:pt>
                <c:pt idx="385">
                  <c:v>19.534784248343819</c:v>
                </c:pt>
                <c:pt idx="386">
                  <c:v>19.584801990266598</c:v>
                </c:pt>
                <c:pt idx="387">
                  <c:v>19.634815829117727</c:v>
                </c:pt>
                <c:pt idx="388">
                  <c:v>19.684825732810413</c:v>
                </c:pt>
                <c:pt idx="389">
                  <c:v>19.73483166918675</c:v>
                </c:pt>
                <c:pt idx="390">
                  <c:v>19.784833606019912</c:v>
                </c:pt>
                <c:pt idx="391">
                  <c:v>19.83483151101629</c:v>
                </c:pt>
                <c:pt idx="392">
                  <c:v>19.884825351817561</c:v>
                </c:pt>
                <c:pt idx="393">
                  <c:v>19.934815096002698</c:v>
                </c:pt>
                <c:pt idx="394">
                  <c:v>19.984800711089939</c:v>
                </c:pt>
                <c:pt idx="395">
                  <c:v>20.034782164538683</c:v>
                </c:pt>
                <c:pt idx="396">
                  <c:v>20.084759423751343</c:v>
                </c:pt>
                <c:pt idx="397">
                  <c:v>20.134732456075156</c:v>
                </c:pt>
                <c:pt idx="398">
                  <c:v>20.184701228803924</c:v>
                </c:pt>
                <c:pt idx="399">
                  <c:v>20.234665709179723</c:v>
                </c:pt>
                <c:pt idx="400">
                  <c:v>20.28462586439457</c:v>
                </c:pt>
                <c:pt idx="401">
                  <c:v>20.334581661592029</c:v>
                </c:pt>
                <c:pt idx="402">
                  <c:v>20.384533067868794</c:v>
                </c:pt>
                <c:pt idx="403">
                  <c:v>20.434480050276211</c:v>
                </c:pt>
                <c:pt idx="404">
                  <c:v>20.484422575821778</c:v>
                </c:pt>
                <c:pt idx="405">
                  <c:v>20.534360611470593</c:v>
                </c:pt>
                <c:pt idx="406">
                  <c:v>20.584294124146776</c:v>
                </c:pt>
                <c:pt idx="407">
                  <c:v>20.634223080734841</c:v>
                </c:pt>
                <c:pt idx="408">
                  <c:v>20.684147448081053</c:v>
                </c:pt>
                <c:pt idx="409">
                  <c:v>20.734067192994722</c:v>
                </c:pt>
                <c:pt idx="410">
                  <c:v>20.783982282249504</c:v>
                </c:pt>
                <c:pt idx="411">
                  <c:v>20.833892682584626</c:v>
                </c:pt>
                <c:pt idx="412">
                  <c:v>20.883798360706109</c:v>
                </c:pt>
                <c:pt idx="413">
                  <c:v>20.933699283287964</c:v>
                </c:pt>
                <c:pt idx="414">
                  <c:v>20.983595416973348</c:v>
                </c:pt>
                <c:pt idx="415">
                  <c:v>21.033486728375678</c:v>
                </c:pt>
                <c:pt idx="416">
                  <c:v>21.08337318407975</c:v>
                </c:pt>
                <c:pt idx="417">
                  <c:v>21.133254750642813</c:v>
                </c:pt>
                <c:pt idx="418">
                  <c:v>21.183131394595613</c:v>
                </c:pt>
                <c:pt idx="419">
                  <c:v>21.233003082443432</c:v>
                </c:pt>
                <c:pt idx="420">
                  <c:v>21.282869780667081</c:v>
                </c:pt>
                <c:pt idx="421">
                  <c:v>21.332731455723888</c:v>
                </c:pt>
                <c:pt idx="422">
                  <c:v>21.382588074048652</c:v>
                </c:pt>
                <c:pt idx="423">
                  <c:v>21.432439602054576</c:v>
                </c:pt>
                <c:pt idx="424">
                  <c:v>21.482286006134192</c:v>
                </c:pt>
                <c:pt idx="425">
                  <c:v>21.532127252660246</c:v>
                </c:pt>
                <c:pt idx="426">
                  <c:v>21.58196330798658</c:v>
                </c:pt>
                <c:pt idx="427">
                  <c:v>21.631794138448992</c:v>
                </c:pt>
                <c:pt idx="428">
                  <c:v>21.681619710366061</c:v>
                </c:pt>
                <c:pt idx="429">
                  <c:v>21.73143999003997</c:v>
                </c:pt>
                <c:pt idx="430">
                  <c:v>21.781254943757325</c:v>
                </c:pt>
                <c:pt idx="431">
                  <c:v>21.831064537789914</c:v>
                </c:pt>
                <c:pt idx="432">
                  <c:v>21.880868738395499</c:v>
                </c:pt>
                <c:pt idx="433">
                  <c:v>21.930667511818559</c:v>
                </c:pt>
                <c:pt idx="434">
                  <c:v>21.980460824291022</c:v>
                </c:pt>
                <c:pt idx="435">
                  <c:v>22.030248642032994</c:v>
                </c:pt>
                <c:pt idx="436">
                  <c:v>22.080030931253468</c:v>
                </c:pt>
                <c:pt idx="437">
                  <c:v>22.129807658151016</c:v>
                </c:pt>
                <c:pt idx="438">
                  <c:v>22.179578788914466</c:v>
                </c:pt>
                <c:pt idx="439">
                  <c:v>22.229344289723564</c:v>
                </c:pt>
                <c:pt idx="440">
                  <c:v>22.279104126749644</c:v>
                </c:pt>
                <c:pt idx="441">
                  <c:v>22.328858266156253</c:v>
                </c:pt>
                <c:pt idx="442">
                  <c:v>22.378606674099782</c:v>
                </c:pt>
                <c:pt idx="443">
                  <c:v>22.428349316730088</c:v>
                </c:pt>
                <c:pt idx="444">
                  <c:v>22.478086160191094</c:v>
                </c:pt>
                <c:pt idx="445">
                  <c:v>22.527817170621386</c:v>
                </c:pt>
                <c:pt idx="446">
                  <c:v>22.57754231415479</c:v>
                </c:pt>
                <c:pt idx="447">
                  <c:v>22.627261556920946</c:v>
                </c:pt>
                <c:pt idx="448">
                  <c:v>22.676974865045871</c:v>
                </c:pt>
                <c:pt idx="449">
                  <c:v>22.726682204652512</c:v>
                </c:pt>
                <c:pt idx="450">
                  <c:v>22.776383541861275</c:v>
                </c:pt>
                <c:pt idx="451">
                  <c:v>22.826078842790579</c:v>
                </c:pt>
                <c:pt idx="452">
                  <c:v>22.875768073557353</c:v>
                </c:pt>
                <c:pt idx="453">
                  <c:v>22.925451200277571</c:v>
                </c:pt>
                <c:pt idx="454">
                  <c:v>22.975128189066741</c:v>
                </c:pt>
                <c:pt idx="455">
                  <c:v>23.024799006040411</c:v>
                </c:pt>
                <c:pt idx="456">
                  <c:v>23.074463617314652</c:v>
                </c:pt>
                <c:pt idx="457">
                  <c:v>23.124121989006532</c:v>
                </c:pt>
                <c:pt idx="458">
                  <c:v>23.173774087234598</c:v>
                </c:pt>
                <c:pt idx="459">
                  <c:v>23.22341987811933</c:v>
                </c:pt>
                <c:pt idx="460">
                  <c:v>23.273059327783606</c:v>
                </c:pt>
                <c:pt idx="461">
                  <c:v>23.322692402353141</c:v>
                </c:pt>
                <c:pt idx="462">
                  <c:v>23.372319067956937</c:v>
                </c:pt>
                <c:pt idx="463">
                  <c:v>23.421939290727714</c:v>
                </c:pt>
                <c:pt idx="464">
                  <c:v>23.471553036802334</c:v>
                </c:pt>
                <c:pt idx="465">
                  <c:v>23.521160272322227</c:v>
                </c:pt>
                <c:pt idx="466">
                  <c:v>23.570760963433798</c:v>
                </c:pt>
                <c:pt idx="467">
                  <c:v>23.620355076288849</c:v>
                </c:pt>
                <c:pt idx="468">
                  <c:v>23.669942577044964</c:v>
                </c:pt>
                <c:pt idx="469">
                  <c:v>23.719523431865923</c:v>
                </c:pt>
                <c:pt idx="470">
                  <c:v>23.76909760692207</c:v>
                </c:pt>
                <c:pt idx="471">
                  <c:v>23.818665068390722</c:v>
                </c:pt>
                <c:pt idx="472">
                  <c:v>23.86822578245653</c:v>
                </c:pt>
                <c:pt idx="473">
                  <c:v>23.917779715311855</c:v>
                </c:pt>
                <c:pt idx="474">
                  <c:v>23.967326833157141</c:v>
                </c:pt>
                <c:pt idx="475">
                  <c:v>24.016867102201278</c:v>
                </c:pt>
                <c:pt idx="476">
                  <c:v>24.066400488661948</c:v>
                </c:pt>
                <c:pt idx="477">
                  <c:v>24.115926958765996</c:v>
                </c:pt>
                <c:pt idx="478">
                  <c:v>24.165446478749761</c:v>
                </c:pt>
                <c:pt idx="479">
                  <c:v>24.214959014859428</c:v>
                </c:pt>
                <c:pt idx="480">
                  <c:v>24.264464533351369</c:v>
                </c:pt>
                <c:pt idx="481">
                  <c:v>24.313963000492461</c:v>
                </c:pt>
                <c:pt idx="482">
                  <c:v>24.363454382560437</c:v>
                </c:pt>
                <c:pt idx="483">
                  <c:v>24.4129386458442</c:v>
                </c:pt>
                <c:pt idx="484">
                  <c:v>24.462415756644141</c:v>
                </c:pt>
                <c:pt idx="485">
                  <c:v>24.51188568127246</c:v>
                </c:pt>
                <c:pt idx="486">
                  <c:v>24.561348386053474</c:v>
                </c:pt>
                <c:pt idx="487">
                  <c:v>24.610803837323942</c:v>
                </c:pt>
                <c:pt idx="488">
                  <c:v>24.660252001433342</c:v>
                </c:pt>
                <c:pt idx="489">
                  <c:v>24.709692844744197</c:v>
                </c:pt>
                <c:pt idx="490">
                  <c:v>24.759126333632363</c:v>
                </c:pt>
                <c:pt idx="491">
                  <c:v>24.808552434487321</c:v>
                </c:pt>
                <c:pt idx="492">
                  <c:v>24.85797111371247</c:v>
                </c:pt>
                <c:pt idx="493">
                  <c:v>24.907382337725409</c:v>
                </c:pt>
                <c:pt idx="494">
                  <c:v>24.956786072958227</c:v>
                </c:pt>
                <c:pt idx="495">
                  <c:v>25.006182285857783</c:v>
                </c:pt>
                <c:pt idx="496">
                  <c:v>25.055570942885971</c:v>
                </c:pt>
                <c:pt idx="497">
                  <c:v>25.104952010520016</c:v>
                </c:pt>
                <c:pt idx="498">
                  <c:v>25.154325455252717</c:v>
                </c:pt>
                <c:pt idx="499">
                  <c:v>25.20369124359274</c:v>
                </c:pt>
                <c:pt idx="500">
                  <c:v>25.253049342064866</c:v>
                </c:pt>
                <c:pt idx="501">
                  <c:v>25.302399717210253</c:v>
                </c:pt>
                <c:pt idx="502">
                  <c:v>25.351742335586707</c:v>
                </c:pt>
                <c:pt idx="503">
                  <c:v>25.401077163768917</c:v>
                </c:pt>
                <c:pt idx="504">
                  <c:v>25.450404168348737</c:v>
                </c:pt>
                <c:pt idx="505">
                  <c:v>25.499723315935405</c:v>
                </c:pt>
                <c:pt idx="506">
                  <c:v>25.549034573155819</c:v>
                </c:pt>
                <c:pt idx="507">
                  <c:v>25.598337906654759</c:v>
                </c:pt>
                <c:pt idx="508">
                  <c:v>25.647633283095146</c:v>
                </c:pt>
                <c:pt idx="509">
                  <c:v>25.696920669158267</c:v>
                </c:pt>
                <c:pt idx="510">
                  <c:v>25.746200031544024</c:v>
                </c:pt>
                <c:pt idx="511">
                  <c:v>25.795471336971172</c:v>
                </c:pt>
                <c:pt idx="512">
                  <c:v>25.844734552177535</c:v>
                </c:pt>
                <c:pt idx="513">
                  <c:v>25.893989643920253</c:v>
                </c:pt>
                <c:pt idx="514">
                  <c:v>25.943236578976006</c:v>
                </c:pt>
                <c:pt idx="515">
                  <c:v>25.992475324141232</c:v>
                </c:pt>
                <c:pt idx="516">
                  <c:v>26.041705846232361</c:v>
                </c:pt>
                <c:pt idx="517">
                  <c:v>26.090928112086036</c:v>
                </c:pt>
                <c:pt idx="518">
                  <c:v>26.140142088559319</c:v>
                </c:pt>
                <c:pt idx="519">
                  <c:v>26.189347742529925</c:v>
                </c:pt>
                <c:pt idx="520">
                  <c:v>26.238545040896433</c:v>
                </c:pt>
                <c:pt idx="521">
                  <c:v>26.287733950578488</c:v>
                </c:pt>
                <c:pt idx="522">
                  <c:v>26.336914438517031</c:v>
                </c:pt>
                <c:pt idx="523">
                  <c:v>26.386086471674496</c:v>
                </c:pt>
                <c:pt idx="524">
                  <c:v>26.435250017035017</c:v>
                </c:pt>
                <c:pt idx="525">
                  <c:v>26.484405041604635</c:v>
                </c:pt>
                <c:pt idx="526">
                  <c:v>26.53355151241151</c:v>
                </c:pt>
                <c:pt idx="527">
                  <c:v>26.582689396506115</c:v>
                </c:pt>
                <c:pt idx="528">
                  <c:v>26.631818660961439</c:v>
                </c:pt>
                <c:pt idx="529">
                  <c:v>26.680939272873182</c:v>
                </c:pt>
                <c:pt idx="530">
                  <c:v>26.730051199359956</c:v>
                </c:pt>
                <c:pt idx="531">
                  <c:v>26.779154407563478</c:v>
                </c:pt>
                <c:pt idx="532">
                  <c:v>26.828248864648764</c:v>
                </c:pt>
                <c:pt idx="533">
                  <c:v>26.87733453780432</c:v>
                </c:pt>
                <c:pt idx="534">
                  <c:v>26.926411394242336</c:v>
                </c:pt>
                <c:pt idx="535">
                  <c:v>26.975479401198871</c:v>
                </c:pt>
                <c:pt idx="536">
                  <c:v>27.024538525934037</c:v>
                </c:pt>
                <c:pt idx="537">
                  <c:v>27.073588735732194</c:v>
                </c:pt>
                <c:pt idx="538">
                  <c:v>27.12262999790212</c:v>
                </c:pt>
                <c:pt idx="539">
                  <c:v>27.171662279777212</c:v>
                </c:pt>
                <c:pt idx="540">
                  <c:v>27.22068554871565</c:v>
                </c:pt>
                <c:pt idx="541">
                  <c:v>27.269699772100587</c:v>
                </c:pt>
                <c:pt idx="542">
                  <c:v>27.318704917340323</c:v>
                </c:pt>
                <c:pt idx="543">
                  <c:v>27.367700951868482</c:v>
                </c:pt>
                <c:pt idx="544">
                  <c:v>27.416687843144189</c:v>
                </c:pt>
                <c:pt idx="545">
                  <c:v>27.46566555865224</c:v>
                </c:pt>
                <c:pt idx="546">
                  <c:v>27.514634065903284</c:v>
                </c:pt>
                <c:pt idx="547">
                  <c:v>27.563593332433982</c:v>
                </c:pt>
                <c:pt idx="548">
                  <c:v>27.612543325807192</c:v>
                </c:pt>
                <c:pt idx="549">
                  <c:v>27.661484013612117</c:v>
                </c:pt>
                <c:pt idx="550">
                  <c:v>27.710415363464495</c:v>
                </c:pt>
                <c:pt idx="551">
                  <c:v>27.759337343006756</c:v>
                </c:pt>
                <c:pt idx="552">
                  <c:v>27.808249919908182</c:v>
                </c:pt>
                <c:pt idx="553">
                  <c:v>27.857153061865073</c:v>
                </c:pt>
                <c:pt idx="554">
                  <c:v>27.906046736600921</c:v>
                </c:pt>
                <c:pt idx="555">
                  <c:v>27.954930911866558</c:v>
                </c:pt>
                <c:pt idx="556">
                  <c:v>28.003805555440323</c:v>
                </c:pt>
                <c:pt idx="557">
                  <c:v>28.052670635128212</c:v>
                </c:pt>
                <c:pt idx="558">
                  <c:v>28.101526118764056</c:v>
                </c:pt>
                <c:pt idx="559">
                  <c:v>28.150371974209659</c:v>
                </c:pt>
                <c:pt idx="560">
                  <c:v>28.199208169354957</c:v>
                </c:pt>
                <c:pt idx="561">
                  <c:v>28.248034672118184</c:v>
                </c:pt>
                <c:pt idx="562">
                  <c:v>28.296851450446013</c:v>
                </c:pt>
                <c:pt idx="563">
                  <c:v>28.345658472313719</c:v>
                </c:pt>
                <c:pt idx="564">
                  <c:v>28.394455705725317</c:v>
                </c:pt>
                <c:pt idx="565">
                  <c:v>28.443243118713728</c:v>
                </c:pt>
                <c:pt idx="566">
                  <c:v>28.492020679340921</c:v>
                </c:pt>
                <c:pt idx="567">
                  <c:v>28.540788355698066</c:v>
                </c:pt>
                <c:pt idx="568">
                  <c:v>28.589546115905669</c:v>
                </c:pt>
                <c:pt idx="569">
                  <c:v>28.638293928113733</c:v>
                </c:pt>
                <c:pt idx="570">
                  <c:v>28.687031760501892</c:v>
                </c:pt>
                <c:pt idx="571">
                  <c:v>28.735759581279574</c:v>
                </c:pt>
                <c:pt idx="572">
                  <c:v>28.784477358686122</c:v>
                </c:pt>
                <c:pt idx="573">
                  <c:v>28.833185060990953</c:v>
                </c:pt>
                <c:pt idx="574">
                  <c:v>28.881882656493694</c:v>
                </c:pt>
                <c:pt idx="575">
                  <c:v>28.930570113524318</c:v>
                </c:pt>
                <c:pt idx="576">
                  <c:v>28.979247400443299</c:v>
                </c:pt>
                <c:pt idx="577">
                  <c:v>29.027914485641727</c:v>
                </c:pt>
                <c:pt idx="578">
                  <c:v>29.07657133754147</c:v>
                </c:pt>
                <c:pt idx="579">
                  <c:v>29.125217924595304</c:v>
                </c:pt>
                <c:pt idx="580">
                  <c:v>29.173854215287044</c:v>
                </c:pt>
                <c:pt idx="581">
                  <c:v>29.222480178131679</c:v>
                </c:pt>
                <c:pt idx="582">
                  <c:v>29.27109578167552</c:v>
                </c:pt>
                <c:pt idx="583">
                  <c:v>29.319700994496316</c:v>
                </c:pt>
                <c:pt idx="584">
                  <c:v>29.368295785203401</c:v>
                </c:pt>
                <c:pt idx="585">
                  <c:v>29.416880122437821</c:v>
                </c:pt>
                <c:pt idx="586">
                  <c:v>29.465453974872464</c:v>
                </c:pt>
                <c:pt idx="587">
                  <c:v>29.514017311212189</c:v>
                </c:pt>
                <c:pt idx="588">
                  <c:v>29.56257010019397</c:v>
                </c:pt>
                <c:pt idx="589">
                  <c:v>29.611112310587004</c:v>
                </c:pt>
                <c:pt idx="590">
                  <c:v>29.659643911192855</c:v>
                </c:pt>
                <c:pt idx="591">
                  <c:v>29.708164870845572</c:v>
                </c:pt>
              </c:numCache>
            </c:numRef>
          </c:xVal>
          <c:yVal>
            <c:numRef>
              <c:f>Sheet1!$G$2:$G$599</c:f>
              <c:numCache>
                <c:formatCode>General</c:formatCode>
                <c:ptCount val="598"/>
                <c:pt idx="0">
                  <c:v>0</c:v>
                </c:pt>
                <c:pt idx="1">
                  <c:v>0.29491799072461028</c:v>
                </c:pt>
                <c:pt idx="2">
                  <c:v>0.58878758916526963</c:v>
                </c:pt>
                <c:pt idx="3">
                  <c:v>0.88160926684114049</c:v>
                </c:pt>
                <c:pt idx="4">
                  <c:v>1.1733834933820171</c:v>
                </c:pt>
                <c:pt idx="5">
                  <c:v>1.464110736531439</c:v>
                </c:pt>
                <c:pt idx="6">
                  <c:v>1.753791462149789</c:v>
                </c:pt>
                <c:pt idx="7">
                  <c:v>2.0424261342173784</c:v>
                </c:pt>
                <c:pt idx="8">
                  <c:v>2.3300152148375175</c:v>
                </c:pt>
                <c:pt idx="9">
                  <c:v>2.6165591642395714</c:v>
                </c:pt>
                <c:pt idx="10">
                  <c:v>2.9020584407820005</c:v>
                </c:pt>
                <c:pt idx="11">
                  <c:v>3.1865135009553898</c:v>
                </c:pt>
                <c:pt idx="12">
                  <c:v>3.4699247993854625</c:v>
                </c:pt>
                <c:pt idx="13">
                  <c:v>3.7522927888360789</c:v>
                </c:pt>
                <c:pt idx="14">
                  <c:v>4.0336179202122207</c:v>
                </c:pt>
                <c:pt idx="15">
                  <c:v>4.3139006425629658</c:v>
                </c:pt>
                <c:pt idx="16">
                  <c:v>4.5931414030844433</c:v>
                </c:pt>
                <c:pt idx="17">
                  <c:v>4.8713406471227776</c:v>
                </c:pt>
                <c:pt idx="18">
                  <c:v>5.1484988181770177</c:v>
                </c:pt>
                <c:pt idx="19">
                  <c:v>5.4246163579020568</c:v>
                </c:pt>
                <c:pt idx="20">
                  <c:v>5.69969370611153</c:v>
                </c:pt>
                <c:pt idx="21">
                  <c:v>5.9737313007807078</c:v>
                </c:pt>
                <c:pt idx="22">
                  <c:v>6.2467295780493677</c:v>
                </c:pt>
                <c:pt idx="23">
                  <c:v>6.5186889722246555</c:v>
                </c:pt>
                <c:pt idx="24">
                  <c:v>6.7896099157839371</c:v>
                </c:pt>
                <c:pt idx="25">
                  <c:v>7.0594928393776275</c:v>
                </c:pt>
                <c:pt idx="26">
                  <c:v>7.3283381718320166</c:v>
                </c:pt>
                <c:pt idx="27">
                  <c:v>7.5961463401520746</c:v>
                </c:pt>
                <c:pt idx="28">
                  <c:v>7.8629177695242456</c:v>
                </c:pt>
                <c:pt idx="29">
                  <c:v>8.12865288331923</c:v>
                </c:pt>
                <c:pt idx="30">
                  <c:v>8.3933521030947507</c:v>
                </c:pt>
                <c:pt idx="31">
                  <c:v>8.6570158485983075</c:v>
                </c:pt>
                <c:pt idx="32">
                  <c:v>8.9196445377699209</c:v>
                </c:pt>
                <c:pt idx="33">
                  <c:v>9.181238586744854</c:v>
                </c:pt>
                <c:pt idx="34">
                  <c:v>9.4417984098563323</c:v>
                </c:pt>
                <c:pt idx="35">
                  <c:v>9.7013244196382438</c:v>
                </c:pt>
                <c:pt idx="36">
                  <c:v>9.9598170268278299</c:v>
                </c:pt>
                <c:pt idx="37">
                  <c:v>10.217276640368356</c:v>
                </c:pt>
                <c:pt idx="38">
                  <c:v>10.473703667411778</c:v>
                </c:pt>
                <c:pt idx="39">
                  <c:v>10.729098513321393</c:v>
                </c:pt>
                <c:pt idx="40">
                  <c:v>10.983461581674471</c:v>
                </c:pt>
                <c:pt idx="41">
                  <c:v>11.236793274264885</c:v>
                </c:pt>
                <c:pt idx="42">
                  <c:v>11.489093991105722</c:v>
                </c:pt>
                <c:pt idx="43">
                  <c:v>11.740364130431875</c:v>
                </c:pt>
                <c:pt idx="44">
                  <c:v>11.990604088702634</c:v>
                </c:pt>
                <c:pt idx="45">
                  <c:v>12.239814260604261</c:v>
                </c:pt>
                <c:pt idx="46">
                  <c:v>12.487995039052544</c:v>
                </c:pt>
                <c:pt idx="47">
                  <c:v>12.735146815195352</c:v>
                </c:pt>
                <c:pt idx="48">
                  <c:v>12.981269978415167</c:v>
                </c:pt>
                <c:pt idx="49">
                  <c:v>13.226364916331606</c:v>
                </c:pt>
                <c:pt idx="50">
                  <c:v>13.470432014803936</c:v>
                </c:pt>
                <c:pt idx="51">
                  <c:v>13.713471657933567</c:v>
                </c:pt>
                <c:pt idx="52">
                  <c:v>13.955484228066538</c:v>
                </c:pt>
                <c:pt idx="53">
                  <c:v>14.196470105795997</c:v>
                </c:pt>
                <c:pt idx="54">
                  <c:v>14.436429669964655</c:v>
                </c:pt>
                <c:pt idx="55">
                  <c:v>14.675363297667236</c:v>
                </c:pt>
                <c:pt idx="56">
                  <c:v>14.913271364252918</c:v>
                </c:pt>
                <c:pt idx="57">
                  <c:v>15.150154243327751</c:v>
                </c:pt>
                <c:pt idx="58">
                  <c:v>15.386012306757078</c:v>
                </c:pt>
                <c:pt idx="59">
                  <c:v>15.620845924667925</c:v>
                </c:pt>
                <c:pt idx="60">
                  <c:v>15.854655465451401</c:v>
                </c:pt>
                <c:pt idx="61">
                  <c:v>16.087441295765061</c:v>
                </c:pt>
                <c:pt idx="62">
                  <c:v>16.319203780535279</c:v>
                </c:pt>
                <c:pt idx="63">
                  <c:v>16.549943282959607</c:v>
                </c:pt>
                <c:pt idx="64">
                  <c:v>16.779660164509099</c:v>
                </c:pt>
                <c:pt idx="65">
                  <c:v>17.008354784930649</c:v>
                </c:pt>
                <c:pt idx="66">
                  <c:v>17.236027502249307</c:v>
                </c:pt>
                <c:pt idx="67">
                  <c:v>17.46267867277059</c:v>
                </c:pt>
                <c:pt idx="68">
                  <c:v>17.688308651082764</c:v>
                </c:pt>
                <c:pt idx="69">
                  <c:v>17.912917790059133</c:v>
                </c:pt>
                <c:pt idx="70">
                  <c:v>18.136506440860312</c:v>
                </c:pt>
                <c:pt idx="71">
                  <c:v>18.359074952936478</c:v>
                </c:pt>
                <c:pt idx="72">
                  <c:v>18.580623674029624</c:v>
                </c:pt>
                <c:pt idx="73">
                  <c:v>18.801152950175787</c:v>
                </c:pt>
                <c:pt idx="74">
                  <c:v>19.020663125707284</c:v>
                </c:pt>
                <c:pt idx="75">
                  <c:v>19.239154543254912</c:v>
                </c:pt>
                <c:pt idx="76">
                  <c:v>19.456627543750155</c:v>
                </c:pt>
                <c:pt idx="77">
                  <c:v>19.673082466427381</c:v>
                </c:pt>
                <c:pt idx="78">
                  <c:v>19.888519648826012</c:v>
                </c:pt>
                <c:pt idx="79">
                  <c:v>20.102939426792688</c:v>
                </c:pt>
                <c:pt idx="80">
                  <c:v>20.316342134483431</c:v>
                </c:pt>
                <c:pt idx="81">
                  <c:v>20.528728104365801</c:v>
                </c:pt>
                <c:pt idx="82">
                  <c:v>20.740097667221001</c:v>
                </c:pt>
                <c:pt idx="83">
                  <c:v>20.95045115214603</c:v>
                </c:pt>
                <c:pt idx="84">
                  <c:v>21.159788886555774</c:v>
                </c:pt>
                <c:pt idx="85">
                  <c:v>21.368111196185122</c:v>
                </c:pt>
                <c:pt idx="86">
                  <c:v>21.575418405091053</c:v>
                </c:pt>
                <c:pt idx="87">
                  <c:v>21.781710835654703</c:v>
                </c:pt>
                <c:pt idx="88">
                  <c:v>21.986988808583451</c:v>
                </c:pt>
                <c:pt idx="89">
                  <c:v>22.191252642912971</c:v>
                </c:pt>
                <c:pt idx="90">
                  <c:v>22.394502656009269</c:v>
                </c:pt>
                <c:pt idx="91">
                  <c:v>22.596739163570735</c:v>
                </c:pt>
                <c:pt idx="92">
                  <c:v>22.797962479630165</c:v>
                </c:pt>
                <c:pt idx="93">
                  <c:v>22.998172916556765</c:v>
                </c:pt>
                <c:pt idx="94">
                  <c:v>23.197370785058169</c:v>
                </c:pt>
                <c:pt idx="95">
                  <c:v>23.395556394182432</c:v>
                </c:pt>
                <c:pt idx="96">
                  <c:v>23.592730051320007</c:v>
                </c:pt>
                <c:pt idx="97">
                  <c:v>23.788892062205722</c:v>
                </c:pt>
                <c:pt idx="98">
                  <c:v>23.984042730920741</c:v>
                </c:pt>
                <c:pt idx="99">
                  <c:v>24.178182359894528</c:v>
                </c:pt>
                <c:pt idx="100">
                  <c:v>24.371311249906775</c:v>
                </c:pt>
                <c:pt idx="101">
                  <c:v>24.563429700089344</c:v>
                </c:pt>
                <c:pt idx="102">
                  <c:v>24.754538007928183</c:v>
                </c:pt>
                <c:pt idx="103">
                  <c:v>24.944636469265248</c:v>
                </c:pt>
                <c:pt idx="104">
                  <c:v>25.13372537830039</c:v>
                </c:pt>
                <c:pt idx="105">
                  <c:v>25.321805027593271</c:v>
                </c:pt>
                <c:pt idx="106">
                  <c:v>25.508875708065222</c:v>
                </c:pt>
                <c:pt idx="107">
                  <c:v>25.694937709001135</c:v>
                </c:pt>
                <c:pt idx="108">
                  <c:v>25.87999131805131</c:v>
                </c:pt>
                <c:pt idx="109">
                  <c:v>26.064036821233323</c:v>
                </c:pt>
                <c:pt idx="110">
                  <c:v>26.247074502933863</c:v>
                </c:pt>
                <c:pt idx="111">
                  <c:v>26.429104645910563</c:v>
                </c:pt>
                <c:pt idx="112">
                  <c:v>26.610127531293834</c:v>
                </c:pt>
                <c:pt idx="113">
                  <c:v>26.790143438588675</c:v>
                </c:pt>
                <c:pt idx="114">
                  <c:v>26.969152645676473</c:v>
                </c:pt>
                <c:pt idx="115">
                  <c:v>27.147155428816813</c:v>
                </c:pt>
                <c:pt idx="116">
                  <c:v>27.324152062649258</c:v>
                </c:pt>
                <c:pt idx="117">
                  <c:v>27.50014282019513</c:v>
                </c:pt>
                <c:pt idx="118">
                  <c:v>27.675127972859269</c:v>
                </c:pt>
                <c:pt idx="119">
                  <c:v>27.849107790431809</c:v>
                </c:pt>
                <c:pt idx="120">
                  <c:v>28.022082541089922</c:v>
                </c:pt>
                <c:pt idx="121">
                  <c:v>28.194052491399567</c:v>
                </c:pt>
                <c:pt idx="122">
                  <c:v>28.365017906317206</c:v>
                </c:pt>
                <c:pt idx="123">
                  <c:v>28.534979049191545</c:v>
                </c:pt>
                <c:pt idx="124">
                  <c:v>28.703936181765251</c:v>
                </c:pt>
                <c:pt idx="125">
                  <c:v>28.871889564176659</c:v>
                </c:pt>
                <c:pt idx="126">
                  <c:v>29.038839454961458</c:v>
                </c:pt>
                <c:pt idx="127">
                  <c:v>29.204786111054407</c:v>
                </c:pt>
                <c:pt idx="128">
                  <c:v>29.369729787790995</c:v>
                </c:pt>
                <c:pt idx="129">
                  <c:v>29.533670738909127</c:v>
                </c:pt>
                <c:pt idx="130">
                  <c:v>29.696609216550794</c:v>
                </c:pt>
                <c:pt idx="131">
                  <c:v>29.858545471263728</c:v>
                </c:pt>
                <c:pt idx="132">
                  <c:v>30.019479752003047</c:v>
                </c:pt>
                <c:pt idx="133">
                  <c:v>30.179412306132907</c:v>
                </c:pt>
                <c:pt idx="134">
                  <c:v>30.338343379428142</c:v>
                </c:pt>
                <c:pt idx="135">
                  <c:v>30.496273216075885</c:v>
                </c:pt>
                <c:pt idx="136">
                  <c:v>30.653202058677188</c:v>
                </c:pt>
                <c:pt idx="137">
                  <c:v>30.809130148248638</c:v>
                </c:pt>
                <c:pt idx="138">
                  <c:v>30.96405772422397</c:v>
                </c:pt>
                <c:pt idx="139">
                  <c:v>31.117985024455656</c:v>
                </c:pt>
                <c:pt idx="140">
                  <c:v>31.270912285216514</c:v>
                </c:pt>
                <c:pt idx="141">
                  <c:v>31.422839741201273</c:v>
                </c:pt>
                <c:pt idx="142">
                  <c:v>31.573767625528173</c:v>
                </c:pt>
                <c:pt idx="143">
                  <c:v>31.723696169740528</c:v>
                </c:pt>
                <c:pt idx="144">
                  <c:v>31.872625603808288</c:v>
                </c:pt>
                <c:pt idx="145">
                  <c:v>32.020556156129615</c:v>
                </c:pt>
                <c:pt idx="146">
                  <c:v>32.167488053532431</c:v>
                </c:pt>
                <c:pt idx="147">
                  <c:v>32.313421521275956</c:v>
                </c:pt>
                <c:pt idx="148">
                  <c:v>32.458356783052267</c:v>
                </c:pt>
                <c:pt idx="149">
                  <c:v>32.602294060987845</c:v>
                </c:pt>
                <c:pt idx="150">
                  <c:v>32.745233575645081</c:v>
                </c:pt>
                <c:pt idx="151">
                  <c:v>32.887175546023826</c:v>
                </c:pt>
                <c:pt idx="152">
                  <c:v>33.028120189562898</c:v>
                </c:pt>
                <c:pt idx="153">
                  <c:v>33.168067722141608</c:v>
                </c:pt>
                <c:pt idx="154">
                  <c:v>33.307018358081294</c:v>
                </c:pt>
                <c:pt idx="155">
                  <c:v>33.444972310146788</c:v>
                </c:pt>
                <c:pt idx="156">
                  <c:v>33.581929789547964</c:v>
                </c:pt>
                <c:pt idx="157">
                  <c:v>33.717891005941219</c:v>
                </c:pt>
                <c:pt idx="158">
                  <c:v>33.852856167430978</c:v>
                </c:pt>
                <c:pt idx="159">
                  <c:v>33.986825480571198</c:v>
                </c:pt>
                <c:pt idx="160">
                  <c:v>34.119799150366831</c:v>
                </c:pt>
                <c:pt idx="161">
                  <c:v>34.25177738027535</c:v>
                </c:pt>
                <c:pt idx="162">
                  <c:v>34.382760372208224</c:v>
                </c:pt>
                <c:pt idx="163">
                  <c:v>34.512748326532396</c:v>
                </c:pt>
                <c:pt idx="164">
                  <c:v>34.64174144207179</c:v>
                </c:pt>
                <c:pt idx="165">
                  <c:v>34.769739916108755</c:v>
                </c:pt>
                <c:pt idx="166">
                  <c:v>34.896743944385584</c:v>
                </c:pt>
                <c:pt idx="167">
                  <c:v>35.022753721105992</c:v>
                </c:pt>
                <c:pt idx="168">
                  <c:v>35.147769438936578</c:v>
                </c:pt>
                <c:pt idx="169">
                  <c:v>35.27179128900832</c:v>
                </c:pt>
                <c:pt idx="170">
                  <c:v>35.394819460918043</c:v>
                </c:pt>
                <c:pt idx="171">
                  <c:v>35.51685414272994</c:v>
                </c:pt>
                <c:pt idx="172">
                  <c:v>35.637895520977004</c:v>
                </c:pt>
                <c:pt idx="173">
                  <c:v>35.757943780662551</c:v>
                </c:pt>
                <c:pt idx="174">
                  <c:v>35.876999105261703</c:v>
                </c:pt>
                <c:pt idx="175">
                  <c:v>35.995061676722862</c:v>
                </c:pt>
                <c:pt idx="176">
                  <c:v>36.112131675469236</c:v>
                </c:pt>
                <c:pt idx="177">
                  <c:v>36.228209280400314</c:v>
                </c:pt>
                <c:pt idx="178">
                  <c:v>36.343294668893378</c:v>
                </c:pt>
                <c:pt idx="179">
                  <c:v>36.457388016805012</c:v>
                </c:pt>
                <c:pt idx="180">
                  <c:v>36.570489498472611</c:v>
                </c:pt>
                <c:pt idx="181">
                  <c:v>36.68259928671592</c:v>
                </c:pt>
                <c:pt idx="182">
                  <c:v>36.793717552838537</c:v>
                </c:pt>
                <c:pt idx="183">
                  <c:v>36.903844466629486</c:v>
                </c:pt>
                <c:pt idx="184">
                  <c:v>37.012980196364722</c:v>
                </c:pt>
                <c:pt idx="185">
                  <c:v>37.12112490880871</c:v>
                </c:pt>
                <c:pt idx="186">
                  <c:v>37.228278769215997</c:v>
                </c:pt>
                <c:pt idx="187">
                  <c:v>37.334441941332777</c:v>
                </c:pt>
                <c:pt idx="188">
                  <c:v>37.439614587398466</c:v>
                </c:pt>
                <c:pt idx="189">
                  <c:v>37.543796868147332</c:v>
                </c:pt>
                <c:pt idx="190">
                  <c:v>37.646988942810097</c:v>
                </c:pt>
                <c:pt idx="191">
                  <c:v>37.749190969115581</c:v>
                </c:pt>
                <c:pt idx="192">
                  <c:v>37.850403103292329</c:v>
                </c:pt>
                <c:pt idx="193">
                  <c:v>37.950625500070302</c:v>
                </c:pt>
                <c:pt idx="194">
                  <c:v>38.049858312682545</c:v>
                </c:pt>
                <c:pt idx="195">
                  <c:v>38.148101692866888</c:v>
                </c:pt>
                <c:pt idx="196">
                  <c:v>38.245355790867706</c:v>
                </c:pt>
                <c:pt idx="197">
                  <c:v>38.341620755437617</c:v>
                </c:pt>
                <c:pt idx="198">
                  <c:v>38.436896733839298</c:v>
                </c:pt>
                <c:pt idx="199">
                  <c:v>38.531183871847269</c:v>
                </c:pt>
                <c:pt idx="200">
                  <c:v>38.624482313749731</c:v>
                </c:pt>
                <c:pt idx="201">
                  <c:v>38.716792202350398</c:v>
                </c:pt>
                <c:pt idx="202">
                  <c:v>38.808113678970422</c:v>
                </c:pt>
                <c:pt idx="203">
                  <c:v>38.898446883450283</c:v>
                </c:pt>
                <c:pt idx="204">
                  <c:v>38.987791954151774</c:v>
                </c:pt>
                <c:pt idx="205">
                  <c:v>39.076149027959978</c:v>
                </c:pt>
                <c:pt idx="206">
                  <c:v>39.163518240285306</c:v>
                </c:pt>
                <c:pt idx="207">
                  <c:v>39.249899725065582</c:v>
                </c:pt>
                <c:pt idx="208">
                  <c:v>39.335293614768162</c:v>
                </c:pt>
                <c:pt idx="209">
                  <c:v>39.419700040392087</c:v>
                </c:pt>
                <c:pt idx="210">
                  <c:v>39.503119131470335</c:v>
                </c:pt>
                <c:pt idx="211">
                  <c:v>39.58555101607206</c:v>
                </c:pt>
                <c:pt idx="212">
                  <c:v>39.666995820804949</c:v>
                </c:pt>
                <c:pt idx="213">
                  <c:v>39.747453670817585</c:v>
                </c:pt>
                <c:pt idx="214">
                  <c:v>39.82692468980192</c:v>
                </c:pt>
                <c:pt idx="215">
                  <c:v>39.905408999995792</c:v>
                </c:pt>
                <c:pt idx="216">
                  <c:v>39.98290672218549</c:v>
                </c:pt>
                <c:pt idx="217">
                  <c:v>40.059417975708428</c:v>
                </c:pt>
                <c:pt idx="218">
                  <c:v>40.134942878455902</c:v>
                </c:pt>
                <c:pt idx="219">
                  <c:v>40.209481546875899</c:v>
                </c:pt>
                <c:pt idx="220">
                  <c:v>40.283034095976006</c:v>
                </c:pt>
                <c:pt idx="221">
                  <c:v>40.355600639326433</c:v>
                </c:pt>
                <c:pt idx="222">
                  <c:v>40.427181289063093</c:v>
                </c:pt>
                <c:pt idx="223">
                  <c:v>40.497776155890811</c:v>
                </c:pt>
                <c:pt idx="224">
                  <c:v>40.56738534908667</c:v>
                </c:pt>
                <c:pt idx="225">
                  <c:v>40.636008976503405</c:v>
                </c:pt>
                <c:pt idx="226">
                  <c:v>40.703647144572976</c:v>
                </c:pt>
                <c:pt idx="227">
                  <c:v>40.77029995831024</c:v>
                </c:pt>
                <c:pt idx="228">
                  <c:v>40.835967521316782</c:v>
                </c:pt>
                <c:pt idx="229">
                  <c:v>40.900649935784877</c:v>
                </c:pt>
                <c:pt idx="230">
                  <c:v>40.964347302501594</c:v>
                </c:pt>
                <c:pt idx="231">
                  <c:v>41.027059720853053</c:v>
                </c:pt>
                <c:pt idx="232">
                  <c:v>41.088787288828918</c:v>
                </c:pt>
                <c:pt idx="233">
                  <c:v>41.149530103026962</c:v>
                </c:pt>
                <c:pt idx="234">
                  <c:v>41.209288258657914</c:v>
                </c:pt>
                <c:pt idx="235">
                  <c:v>41.268061849550442</c:v>
                </c:pt>
                <c:pt idx="236">
                  <c:v>41.325850968156395</c:v>
                </c:pt>
                <c:pt idx="237">
                  <c:v>41.382655705556203</c:v>
                </c:pt>
                <c:pt idx="238">
                  <c:v>41.438476151464585</c:v>
                </c:pt>
                <c:pt idx="239">
                  <c:v>41.493312394236426</c:v>
                </c:pt>
                <c:pt idx="240">
                  <c:v>41.547164520872975</c:v>
                </c:pt>
                <c:pt idx="241">
                  <c:v>41.600032617028297</c:v>
                </c:pt>
                <c:pt idx="242">
                  <c:v>41.651916767015969</c:v>
                </c:pt>
                <c:pt idx="243">
                  <c:v>41.70281705381614</c:v>
                </c:pt>
                <c:pt idx="244">
                  <c:v>41.752733559082877</c:v>
                </c:pt>
                <c:pt idx="245">
                  <c:v>41.801666363151831</c:v>
                </c:pt>
                <c:pt idx="246">
                  <c:v>41.849615545048295</c:v>
                </c:pt>
                <c:pt idx="247">
                  <c:v>41.896581182495602</c:v>
                </c:pt>
                <c:pt idx="248">
                  <c:v>41.942563351923916</c:v>
                </c:pt>
                <c:pt idx="249">
                  <c:v>41.987562128479418</c:v>
                </c:pt>
                <c:pt idx="250">
                  <c:v>42.031577586033954</c:v>
                </c:pt>
                <c:pt idx="251">
                  <c:v>42.074609797195123</c:v>
                </c:pt>
                <c:pt idx="252">
                  <c:v>42.116658833316791</c:v>
                </c:pt>
                <c:pt idx="253">
                  <c:v>42.157724764510142</c:v>
                </c:pt>
                <c:pt idx="254">
                  <c:v>42.197807659655261</c:v>
                </c:pt>
                <c:pt idx="255">
                  <c:v>42.236907586413196</c:v>
                </c:pt>
                <c:pt idx="256">
                  <c:v>42.275024611238635</c:v>
                </c:pt>
                <c:pt idx="257">
                  <c:v>42.312158799393153</c:v>
                </c:pt>
                <c:pt idx="258">
                  <c:v>42.348310214959092</c:v>
                </c:pt>
                <c:pt idx="259">
                  <c:v>42.383478920854024</c:v>
                </c:pt>
                <c:pt idx="260">
                  <c:v>42.417664978845977</c:v>
                </c:pt>
                <c:pt idx="261">
                  <c:v>42.450868449569242</c:v>
                </c:pt>
                <c:pt idx="262">
                  <c:v>42.48308939254099</c:v>
                </c:pt>
                <c:pt idx="263">
                  <c:v>42.514327866178604</c:v>
                </c:pt>
                <c:pt idx="264">
                  <c:v>42.544583927817762</c:v>
                </c:pt>
                <c:pt idx="265">
                  <c:v>42.573857633731322</c:v>
                </c:pt>
                <c:pt idx="266">
                  <c:v>42.602149039149069</c:v>
                </c:pt>
                <c:pt idx="267">
                  <c:v>42.62945819827825</c:v>
                </c:pt>
                <c:pt idx="268">
                  <c:v>42.655785164325032</c:v>
                </c:pt>
                <c:pt idx="269">
                  <c:v>42.681129989516798</c:v>
                </c:pt>
                <c:pt idx="270">
                  <c:v>42.705492725125417</c:v>
                </c:pt>
                <c:pt idx="271">
                  <c:v>42.728873421491393</c:v>
                </c:pt>
                <c:pt idx="272">
                  <c:v>42.751272128048981</c:v>
                </c:pt>
                <c:pt idx="273">
                  <c:v>42.77268889335226</c:v>
                </c:pt>
                <c:pt idx="274">
                  <c:v>42.793123765102202</c:v>
                </c:pt>
                <c:pt idx="275">
                  <c:v>42.812576790174688</c:v>
                </c:pt>
                <c:pt idx="276">
                  <c:v>42.831048014649525</c:v>
                </c:pt>
                <c:pt idx="277">
                  <c:v>42.848537483840467</c:v>
                </c:pt>
                <c:pt idx="278">
                  <c:v>42.865045242326183</c:v>
                </c:pt>
                <c:pt idx="279">
                  <c:v>42.880571333982267</c:v>
                </c:pt>
                <c:pt idx="280">
                  <c:v>42.895115802014132</c:v>
                </c:pt>
                <c:pt idx="281">
                  <c:v>42.908678688990939</c:v>
                </c:pt>
                <c:pt idx="282">
                  <c:v>42.921260036880419</c:v>
                </c:pt>
                <c:pt idx="283">
                  <c:v>42.932859887084582</c:v>
                </c:pt>
                <c:pt idx="284">
                  <c:v>42.943478280476334</c:v>
                </c:pt>
                <c:pt idx="285">
                  <c:v>42.953115257436927</c:v>
                </c:pt>
                <c:pt idx="286">
                  <c:v>42.961770857894201</c:v>
                </c:pt>
                <c:pt idx="287">
                  <c:v>42.969445121361588</c:v>
                </c:pt>
                <c:pt idx="288">
                  <c:v>42.97613808697777</c:v>
                </c:pt>
                <c:pt idx="289">
                  <c:v>42.981849793547056</c:v>
                </c:pt>
                <c:pt idx="290">
                  <c:v>42.986580279580295</c:v>
                </c:pt>
                <c:pt idx="291">
                  <c:v>42.990329583336276</c:v>
                </c:pt>
                <c:pt idx="292">
                  <c:v>42.993097742863668</c:v>
                </c:pt>
                <c:pt idx="293">
                  <c:v>42.994884796043223</c:v>
                </c:pt>
                <c:pt idx="294">
                  <c:v>42.995690780630369</c:v>
                </c:pt>
                <c:pt idx="295">
                  <c:v>42.995515734297967</c:v>
                </c:pt>
                <c:pt idx="296">
                  <c:v>42.994359694679261</c:v>
                </c:pt>
                <c:pt idx="297">
                  <c:v>42.992222699410803</c:v>
                </c:pt>
                <c:pt idx="298">
                  <c:v>42.989104786175467</c:v>
                </c:pt>
                <c:pt idx="299">
                  <c:v>42.985005992745265</c:v>
                </c:pt>
                <c:pt idx="300">
                  <c:v>42.979926357024034</c:v>
                </c:pt>
                <c:pt idx="301">
                  <c:v>42.973865917089825</c:v>
                </c:pt>
                <c:pt idx="302">
                  <c:v>42.966824711236988</c:v>
                </c:pt>
                <c:pt idx="303">
                  <c:v>42.958802778017819</c:v>
                </c:pt>
                <c:pt idx="304">
                  <c:v>42.949800156283708</c:v>
                </c:pt>
                <c:pt idx="305">
                  <c:v>42.939816885225753</c:v>
                </c:pt>
                <c:pt idx="306">
                  <c:v>42.928853004414755</c:v>
                </c:pt>
                <c:pt idx="307">
                  <c:v>42.9169085538405</c:v>
                </c:pt>
                <c:pt idx="308">
                  <c:v>42.903983573950363</c:v>
                </c:pt>
                <c:pt idx="309">
                  <c:v>42.890078105687074</c:v>
                </c:pt>
                <c:pt idx="310">
                  <c:v>42.875192190525695</c:v>
                </c:pt>
                <c:pt idx="311">
                  <c:v>42.859325870509686</c:v>
                </c:pt>
                <c:pt idx="312">
                  <c:v>42.842479188286106</c:v>
                </c:pt>
                <c:pt idx="313">
                  <c:v>42.824652187139861</c:v>
                </c:pt>
                <c:pt idx="314">
                  <c:v>42.805844911026995</c:v>
                </c:pt>
                <c:pt idx="315">
                  <c:v>42.786057404607014</c:v>
                </c:pt>
                <c:pt idx="316">
                  <c:v>42.765289713274214</c:v>
                </c:pt>
                <c:pt idx="317">
                  <c:v>42.743541883188009</c:v>
                </c:pt>
                <c:pt idx="318">
                  <c:v>42.720813961302241</c:v>
                </c:pt>
                <c:pt idx="319">
                  <c:v>42.697105995393521</c:v>
                </c:pt>
                <c:pt idx="320">
                  <c:v>42.672418034088508</c:v>
                </c:pt>
                <c:pt idx="321">
                  <c:v>42.646750126890232</c:v>
                </c:pt>
                <c:pt idx="322">
                  <c:v>42.620102324203444</c:v>
                </c:pt>
                <c:pt idx="323">
                  <c:v>42.592474677358929</c:v>
                </c:pt>
                <c:pt idx="324">
                  <c:v>42.563867238636924</c:v>
                </c:pt>
                <c:pt idx="325">
                  <c:v>42.534280061289543</c:v>
                </c:pt>
                <c:pt idx="326">
                  <c:v>42.503713199562306</c:v>
                </c:pt>
                <c:pt idx="327">
                  <c:v>42.472166708714752</c:v>
                </c:pt>
                <c:pt idx="328">
                  <c:v>42.439640645040193</c:v>
                </c:pt>
                <c:pt idx="329">
                  <c:v>42.406135065884577</c:v>
                </c:pt>
                <c:pt idx="330">
                  <c:v>42.371650029664522</c:v>
                </c:pt>
                <c:pt idx="331">
                  <c:v>42.336185595884601</c:v>
                </c:pt>
                <c:pt idx="332">
                  <c:v>42.29974182515376</c:v>
                </c:pt>
                <c:pt idx="333">
                  <c:v>42.262318779201031</c:v>
                </c:pt>
                <c:pt idx="334">
                  <c:v>42.223916520890533</c:v>
                </c:pt>
                <c:pt idx="335">
                  <c:v>42.184535114235722</c:v>
                </c:pt>
                <c:pt idx="336">
                  <c:v>42.14417462441299</c:v>
                </c:pt>
                <c:pt idx="337">
                  <c:v>42.102835117774625</c:v>
                </c:pt>
                <c:pt idx="338">
                  <c:v>42.060516661861136</c:v>
                </c:pt>
                <c:pt idx="339">
                  <c:v>42.017219325412952</c:v>
                </c:pt>
                <c:pt idx="340">
                  <c:v>41.972943178381605</c:v>
                </c:pt>
                <c:pt idx="341">
                  <c:v>41.927688291940328</c:v>
                </c:pt>
                <c:pt idx="342">
                  <c:v>41.881454738494106</c:v>
                </c:pt>
                <c:pt idx="343">
                  <c:v>41.834242591689261</c:v>
                </c:pt>
                <c:pt idx="344">
                  <c:v>41.786051926422559</c:v>
                </c:pt>
                <c:pt idx="345">
                  <c:v>41.736882818849821</c:v>
                </c:pt>
                <c:pt idx="346">
                  <c:v>41.686735346394116</c:v>
                </c:pt>
                <c:pt idx="347">
                  <c:v>41.635609587753528</c:v>
                </c:pt>
                <c:pt idx="348">
                  <c:v>41.583505622908561</c:v>
                </c:pt>
                <c:pt idx="349">
                  <c:v>41.530423533129095</c:v>
                </c:pt>
                <c:pt idx="350">
                  <c:v>41.476363400981029</c:v>
                </c:pt>
                <c:pt idx="351">
                  <c:v>41.421325310332577</c:v>
                </c:pt>
                <c:pt idx="352">
                  <c:v>41.365309346360199</c:v>
                </c:pt>
                <c:pt idx="353">
                  <c:v>41.308315595554248</c:v>
                </c:pt>
                <c:pt idx="354">
                  <c:v>41.25034414572432</c:v>
                </c:pt>
                <c:pt idx="355">
                  <c:v>41.191395086004299</c:v>
                </c:pt>
                <c:pt idx="356">
                  <c:v>41.131468506857146</c:v>
                </c:pt>
                <c:pt idx="357">
                  <c:v>41.070564500079421</c:v>
                </c:pt>
                <c:pt idx="358">
                  <c:v>41.008683158805553</c:v>
                </c:pt>
                <c:pt idx="359">
                  <c:v>40.945824577511914</c:v>
                </c:pt>
                <c:pt idx="360">
                  <c:v>40.881988852020605</c:v>
                </c:pt>
                <c:pt idx="361">
                  <c:v>40.817176079503092</c:v>
                </c:pt>
                <c:pt idx="362">
                  <c:v>40.751386358483614</c:v>
                </c:pt>
                <c:pt idx="363">
                  <c:v>40.684619788842376</c:v>
                </c:pt>
                <c:pt idx="364">
                  <c:v>40.616876471818614</c:v>
                </c:pt>
                <c:pt idx="365">
                  <c:v>40.548156510013428</c:v>
                </c:pt>
                <c:pt idx="366">
                  <c:v>40.478460007392471</c:v>
                </c:pt>
                <c:pt idx="367">
                  <c:v>40.40778706928851</c:v>
                </c:pt>
                <c:pt idx="368">
                  <c:v>40.336137802403769</c:v>
                </c:pt>
                <c:pt idx="369">
                  <c:v>40.263512314812203</c:v>
                </c:pt>
                <c:pt idx="370">
                  <c:v>40.189910715961581</c:v>
                </c:pt>
                <c:pt idx="371">
                  <c:v>40.115333116675458</c:v>
                </c:pt>
                <c:pt idx="372">
                  <c:v>40.039779629155021</c:v>
                </c:pt>
                <c:pt idx="373">
                  <c:v>39.963250366980809</c:v>
                </c:pt>
                <c:pt idx="374">
                  <c:v>39.885745445114338</c:v>
                </c:pt>
                <c:pt idx="375">
                  <c:v>39.8072649798996</c:v>
                </c:pt>
                <c:pt idx="376">
                  <c:v>39.727809089064444</c:v>
                </c:pt>
                <c:pt idx="377">
                  <c:v>39.647377891721924</c:v>
                </c:pt>
                <c:pt idx="378">
                  <c:v>39.565971508371447</c:v>
                </c:pt>
                <c:pt idx="379">
                  <c:v>39.483590060899935</c:v>
                </c:pt>
                <c:pt idx="380">
                  <c:v>39.400233672582829</c:v>
                </c:pt>
                <c:pt idx="381">
                  <c:v>39.315902468085056</c:v>
                </c:pt>
                <c:pt idx="382">
                  <c:v>39.230596573461881</c:v>
                </c:pt>
                <c:pt idx="383">
                  <c:v>39.1443161161597</c:v>
                </c:pt>
                <c:pt idx="384">
                  <c:v>39.057061225016767</c:v>
                </c:pt>
                <c:pt idx="385">
                  <c:v>38.968832030263833</c:v>
                </c:pt>
                <c:pt idx="386">
                  <c:v>38.879628663524741</c:v>
                </c:pt>
                <c:pt idx="387">
                  <c:v>38.78945125781695</c:v>
                </c:pt>
                <c:pt idx="388">
                  <c:v>38.698299947551973</c:v>
                </c:pt>
                <c:pt idx="389">
                  <c:v>38.606174868535803</c:v>
                </c:pt>
                <c:pt idx="390">
                  <c:v>38.513076157969216</c:v>
                </c:pt>
                <c:pt idx="391">
                  <c:v>38.419003954448108</c:v>
                </c:pt>
                <c:pt idx="392">
                  <c:v>38.323958397963686</c:v>
                </c:pt>
                <c:pt idx="393">
                  <c:v>38.2279396299027</c:v>
                </c:pt>
                <c:pt idx="394">
                  <c:v>38.13094779304754</c:v>
                </c:pt>
                <c:pt idx="395">
                  <c:v>38.03298303157635</c:v>
                </c:pt>
                <c:pt idx="396">
                  <c:v>37.934045491063067</c:v>
                </c:pt>
                <c:pt idx="397">
                  <c:v>37.834135318477436</c:v>
                </c:pt>
                <c:pt idx="398">
                  <c:v>37.733252662184952</c:v>
                </c:pt>
                <c:pt idx="399">
                  <c:v>37.631397671946807</c:v>
                </c:pt>
                <c:pt idx="400">
                  <c:v>37.528570498919755</c:v>
                </c:pt>
                <c:pt idx="401">
                  <c:v>37.424771295655972</c:v>
                </c:pt>
                <c:pt idx="402">
                  <c:v>37.320000216102848</c:v>
                </c:pt>
                <c:pt idx="403">
                  <c:v>37.214257415602795</c:v>
                </c:pt>
                <c:pt idx="404">
                  <c:v>37.107543050892957</c:v>
                </c:pt>
                <c:pt idx="405">
                  <c:v>36.999857280104926</c:v>
                </c:pt>
                <c:pt idx="406">
                  <c:v>36.89120026276445</c:v>
                </c:pt>
                <c:pt idx="407">
                  <c:v>36.78157215979104</c:v>
                </c:pt>
                <c:pt idx="408">
                  <c:v>36.670973133497618</c:v>
                </c:pt>
                <c:pt idx="409">
                  <c:v>36.559403347590099</c:v>
                </c:pt>
                <c:pt idx="410">
                  <c:v>36.446862967166943</c:v>
                </c:pt>
                <c:pt idx="411">
                  <c:v>36.333352158718718</c:v>
                </c:pt>
                <c:pt idx="412">
                  <c:v>36.218871090127564</c:v>
                </c:pt>
                <c:pt idx="413">
                  <c:v>36.103419930666739</c:v>
                </c:pt>
                <c:pt idx="414">
                  <c:v>35.986998851000017</c:v>
                </c:pt>
                <c:pt idx="415">
                  <c:v>35.869608023181158</c:v>
                </c:pt>
                <c:pt idx="416">
                  <c:v>35.751247620653324</c:v>
                </c:pt>
                <c:pt idx="417">
                  <c:v>35.631917818248468</c:v>
                </c:pt>
                <c:pt idx="418">
                  <c:v>35.511618792186667</c:v>
                </c:pt>
                <c:pt idx="419">
                  <c:v>35.390350720075524</c:v>
                </c:pt>
                <c:pt idx="420">
                  <c:v>35.268113780909459</c:v>
                </c:pt>
                <c:pt idx="421">
                  <c:v>35.144908155069018</c:v>
                </c:pt>
                <c:pt idx="422">
                  <c:v>35.02073402432017</c:v>
                </c:pt>
                <c:pt idx="423">
                  <c:v>34.895591571813554</c:v>
                </c:pt>
                <c:pt idx="424">
                  <c:v>34.769480982083756</c:v>
                </c:pt>
                <c:pt idx="425">
                  <c:v>34.642402441048503</c:v>
                </c:pt>
                <c:pt idx="426">
                  <c:v>34.514356136007919</c:v>
                </c:pt>
                <c:pt idx="427">
                  <c:v>34.385342255643671</c:v>
                </c:pt>
                <c:pt idx="428">
                  <c:v>34.255360990018175</c:v>
                </c:pt>
                <c:pt idx="429">
                  <c:v>34.12441253057375</c:v>
                </c:pt>
                <c:pt idx="430">
                  <c:v>33.992497070131741</c:v>
                </c:pt>
                <c:pt idx="431">
                  <c:v>33.859614802891691</c:v>
                </c:pt>
                <c:pt idx="432">
                  <c:v>33.725765924430398</c:v>
                </c:pt>
                <c:pt idx="433">
                  <c:v>33.590950631701048</c:v>
                </c:pt>
                <c:pt idx="434">
                  <c:v>33.455169123032285</c:v>
                </c:pt>
                <c:pt idx="435">
                  <c:v>33.318421598127266</c:v>
                </c:pt>
                <c:pt idx="436">
                  <c:v>33.180708258062729</c:v>
                </c:pt>
                <c:pt idx="437">
                  <c:v>33.042029305288018</c:v>
                </c:pt>
                <c:pt idx="438">
                  <c:v>32.902384943624106</c:v>
                </c:pt>
                <c:pt idx="439">
                  <c:v>32.761775378262605</c:v>
                </c:pt>
                <c:pt idx="440">
                  <c:v>32.620200815764754</c:v>
                </c:pt>
                <c:pt idx="441">
                  <c:v>32.477661464060418</c:v>
                </c:pt>
                <c:pt idx="442">
                  <c:v>32.334157532447037</c:v>
                </c:pt>
                <c:pt idx="443">
                  <c:v>32.189689231588588</c:v>
                </c:pt>
                <c:pt idx="444">
                  <c:v>32.044256773514526</c:v>
                </c:pt>
                <c:pt idx="445">
                  <c:v>31.897860371618719</c:v>
                </c:pt>
                <c:pt idx="446">
                  <c:v>31.750500240658358</c:v>
                </c:pt>
                <c:pt idx="447">
                  <c:v>31.602176596752869</c:v>
                </c:pt>
                <c:pt idx="448">
                  <c:v>31.452889657382794</c:v>
                </c:pt>
                <c:pt idx="449">
                  <c:v>31.302639641388684</c:v>
                </c:pt>
                <c:pt idx="450">
                  <c:v>31.151426768969966</c:v>
                </c:pt>
                <c:pt idx="451">
                  <c:v>30.999251261683792</c:v>
                </c:pt>
                <c:pt idx="452">
                  <c:v>30.8461133424439</c:v>
                </c:pt>
                <c:pt idx="453">
                  <c:v>30.692013235519443</c:v>
                </c:pt>
                <c:pt idx="454">
                  <c:v>30.536951166533804</c:v>
                </c:pt>
                <c:pt idx="455">
                  <c:v>30.380927362463417</c:v>
                </c:pt>
                <c:pt idx="456">
                  <c:v>30.223942051636577</c:v>
                </c:pt>
                <c:pt idx="457">
                  <c:v>30.065995463732211</c:v>
                </c:pt>
                <c:pt idx="458">
                  <c:v>29.907087829778686</c:v>
                </c:pt>
                <c:pt idx="459">
                  <c:v>29.747219382152554</c:v>
                </c:pt>
                <c:pt idx="460">
                  <c:v>29.586390354577329</c:v>
                </c:pt>
                <c:pt idx="461">
                  <c:v>29.424600982122229</c:v>
                </c:pt>
                <c:pt idx="462">
                  <c:v>29.261851501200915</c:v>
                </c:pt>
                <c:pt idx="463">
                  <c:v>29.098142149570229</c:v>
                </c:pt>
                <c:pt idx="464">
                  <c:v>28.933473166328909</c:v>
                </c:pt>
                <c:pt idx="465">
                  <c:v>28.767844791916293</c:v>
                </c:pt>
                <c:pt idx="466">
                  <c:v>28.601257268111027</c:v>
                </c:pt>
                <c:pt idx="467">
                  <c:v>28.433710838029761</c:v>
                </c:pt>
                <c:pt idx="468">
                  <c:v>28.265205746125812</c:v>
                </c:pt>
                <c:pt idx="469">
                  <c:v>28.095742238187857</c:v>
                </c:pt>
                <c:pt idx="470">
                  <c:v>27.925320561338577</c:v>
                </c:pt>
                <c:pt idx="471">
                  <c:v>27.75394096403333</c:v>
                </c:pt>
                <c:pt idx="472">
                  <c:v>27.581603696058774</c:v>
                </c:pt>
                <c:pt idx="473">
                  <c:v>27.408309008531514</c:v>
                </c:pt>
                <c:pt idx="474">
                  <c:v>27.234057153896725</c:v>
                </c:pt>
                <c:pt idx="475">
                  <c:v>27.058848385926773</c:v>
                </c:pt>
                <c:pt idx="476">
                  <c:v>26.882682959719812</c:v>
                </c:pt>
                <c:pt idx="477">
                  <c:v>26.705561131698403</c:v>
                </c:pt>
                <c:pt idx="478">
                  <c:v>26.527483159608082</c:v>
                </c:pt>
                <c:pt idx="479">
                  <c:v>26.348449302515956</c:v>
                </c:pt>
                <c:pt idx="480">
                  <c:v>26.168459820809272</c:v>
                </c:pt>
                <c:pt idx="481">
                  <c:v>25.987514976193978</c:v>
                </c:pt>
                <c:pt idx="482">
                  <c:v>25.805615031693289</c:v>
                </c:pt>
                <c:pt idx="483">
                  <c:v>25.622760251646227</c:v>
                </c:pt>
                <c:pt idx="484">
                  <c:v>25.438950901706161</c:v>
                </c:pt>
                <c:pt idx="485">
                  <c:v>25.25418724883934</c:v>
                </c:pt>
                <c:pt idx="486">
                  <c:v>25.068469561323418</c:v>
                </c:pt>
                <c:pt idx="487">
                  <c:v>24.881798108745961</c:v>
                </c:pt>
                <c:pt idx="488">
                  <c:v>24.694173162002965</c:v>
                </c:pt>
                <c:pt idx="489">
                  <c:v>24.505594993297343</c:v>
                </c:pt>
                <c:pt idx="490">
                  <c:v>24.316063876137424</c:v>
                </c:pt>
                <c:pt idx="491">
                  <c:v>24.125580085335429</c:v>
                </c:pt>
                <c:pt idx="492">
                  <c:v>23.934143897005953</c:v>
                </c:pt>
                <c:pt idx="493">
                  <c:v>23.741755588564427</c:v>
                </c:pt>
                <c:pt idx="494">
                  <c:v>23.548415438725577</c:v>
                </c:pt>
                <c:pt idx="495">
                  <c:v>23.354123727501872</c:v>
                </c:pt>
                <c:pt idx="496">
                  <c:v>23.158880736201976</c:v>
                </c:pt>
                <c:pt idx="497">
                  <c:v>22.962686747429181</c:v>
                </c:pt>
                <c:pt idx="498">
                  <c:v>22.76554204507983</c:v>
                </c:pt>
                <c:pt idx="499">
                  <c:v>22.567446914341737</c:v>
                </c:pt>
                <c:pt idx="500">
                  <c:v>22.368401641692611</c:v>
                </c:pt>
                <c:pt idx="501">
                  <c:v>22.168406514898454</c:v>
                </c:pt>
                <c:pt idx="502">
                  <c:v>21.967461823011952</c:v>
                </c:pt>
                <c:pt idx="503">
                  <c:v>21.765567856370879</c:v>
                </c:pt>
                <c:pt idx="504">
                  <c:v>21.562724906596475</c:v>
                </c:pt>
                <c:pt idx="505">
                  <c:v>21.358933266591819</c:v>
                </c:pt>
                <c:pt idx="506">
                  <c:v>21.154193230540205</c:v>
                </c:pt>
                <c:pt idx="507">
                  <c:v>20.948505093903488</c:v>
                </c:pt>
                <c:pt idx="508">
                  <c:v>20.741869153420463</c:v>
                </c:pt>
                <c:pt idx="509">
                  <c:v>20.534285707105187</c:v>
                </c:pt>
                <c:pt idx="510">
                  <c:v>20.325755054245334</c:v>
                </c:pt>
                <c:pt idx="511">
                  <c:v>20.116277495400528</c:v>
                </c:pt>
                <c:pt idx="512">
                  <c:v>19.905853332400653</c:v>
                </c:pt>
                <c:pt idx="513">
                  <c:v>19.694482868344195</c:v>
                </c:pt>
                <c:pt idx="514">
                  <c:v>19.482166407596537</c:v>
                </c:pt>
                <c:pt idx="515">
                  <c:v>19.268904255788268</c:v>
                </c:pt>
                <c:pt idx="516">
                  <c:v>19.054696719813482</c:v>
                </c:pt>
                <c:pt idx="517">
                  <c:v>18.839544107828072</c:v>
                </c:pt>
                <c:pt idx="518">
                  <c:v>18.623446729248009</c:v>
                </c:pt>
                <c:pt idx="519">
                  <c:v>18.40640489474762</c:v>
                </c:pt>
                <c:pt idx="520">
                  <c:v>18.188418916257859</c:v>
                </c:pt>
                <c:pt idx="521">
                  <c:v>17.969489106964581</c:v>
                </c:pt>
                <c:pt idx="522">
                  <c:v>17.74961578130678</c:v>
                </c:pt>
                <c:pt idx="523">
                  <c:v>17.528799254974853</c:v>
                </c:pt>
                <c:pt idx="524">
                  <c:v>17.307039844908839</c:v>
                </c:pt>
                <c:pt idx="525">
                  <c:v>17.084337869296665</c:v>
                </c:pt>
                <c:pt idx="526">
                  <c:v>16.860693647572358</c:v>
                </c:pt>
                <c:pt idx="527">
                  <c:v>16.63610750041429</c:v>
                </c:pt>
                <c:pt idx="528">
                  <c:v>16.410579749743381</c:v>
                </c:pt>
                <c:pt idx="529">
                  <c:v>16.184110718721318</c:v>
                </c:pt>
                <c:pt idx="530">
                  <c:v>15.956700731748754</c:v>
                </c:pt>
                <c:pt idx="531">
                  <c:v>15.72835011446351</c:v>
                </c:pt>
                <c:pt idx="532">
                  <c:v>15.499059193738768</c:v>
                </c:pt>
                <c:pt idx="533">
                  <c:v>15.268828297681253</c:v>
                </c:pt>
                <c:pt idx="534">
                  <c:v>15.037657755629414</c:v>
                </c:pt>
                <c:pt idx="535">
                  <c:v>14.805547898151596</c:v>
                </c:pt>
                <c:pt idx="536">
                  <c:v>14.57249905704421</c:v>
                </c:pt>
                <c:pt idx="537">
                  <c:v>14.338511565329888</c:v>
                </c:pt>
                <c:pt idx="538">
                  <c:v>14.10358575725564</c:v>
                </c:pt>
                <c:pt idx="539">
                  <c:v>13.867721968291002</c:v>
                </c:pt>
                <c:pt idx="540">
                  <c:v>13.63092053512618</c:v>
                </c:pt>
                <c:pt idx="541">
                  <c:v>13.393181795670179</c:v>
                </c:pt>
                <c:pt idx="542">
                  <c:v>13.15450608904894</c:v>
                </c:pt>
                <c:pt idx="543">
                  <c:v>12.91489375560346</c:v>
                </c:pt>
                <c:pt idx="544">
                  <c:v>12.67434513688791</c:v>
                </c:pt>
                <c:pt idx="545">
                  <c:v>12.432860575667746</c:v>
                </c:pt>
                <c:pt idx="546">
                  <c:v>12.190440415917818</c:v>
                </c:pt>
                <c:pt idx="547">
                  <c:v>11.947085002820465</c:v>
                </c:pt>
                <c:pt idx="548">
                  <c:v>11.702794682763608</c:v>
                </c:pt>
                <c:pt idx="549">
                  <c:v>11.457569803338844</c:v>
                </c:pt>
                <c:pt idx="550">
                  <c:v>11.211410713339522</c:v>
                </c:pt>
                <c:pt idx="551">
                  <c:v>10.964317762758823</c:v>
                </c:pt>
                <c:pt idx="552">
                  <c:v>10.716291302787827</c:v>
                </c:pt>
                <c:pt idx="553">
                  <c:v>10.46733168581358</c:v>
                </c:pt>
                <c:pt idx="554">
                  <c:v>10.217439265417152</c:v>
                </c:pt>
                <c:pt idx="555">
                  <c:v>9.9666143963716909</c:v>
                </c:pt>
                <c:pt idx="556">
                  <c:v>9.7148574346404661</c:v>
                </c:pt>
                <c:pt idx="557">
                  <c:v>9.4621687373749168</c:v>
                </c:pt>
                <c:pt idx="558">
                  <c:v>9.2085486629126798</c:v>
                </c:pt>
                <c:pt idx="559">
                  <c:v>8.9539975707756287</c:v>
                </c:pt>
                <c:pt idx="560">
                  <c:v>8.6985158216678915</c:v>
                </c:pt>
                <c:pt idx="561">
                  <c:v>8.4421037774738714</c:v>
                </c:pt>
                <c:pt idx="562">
                  <c:v>8.1847618012562631</c:v>
                </c:pt>
                <c:pt idx="563">
                  <c:v>7.926490257254061</c:v>
                </c:pt>
                <c:pt idx="564">
                  <c:v>7.6672895108805594</c:v>
                </c:pt>
                <c:pt idx="565">
                  <c:v>7.4071599287213505</c:v>
                </c:pt>
                <c:pt idx="566">
                  <c:v>7.1461018785323169</c:v>
                </c:pt>
                <c:pt idx="567">
                  <c:v>6.8841157292376183</c:v>
                </c:pt>
                <c:pt idx="568">
                  <c:v>6.6212018509276716</c:v>
                </c:pt>
                <c:pt idx="569">
                  <c:v>6.3573606148571269</c:v>
                </c:pt>
                <c:pt idx="570">
                  <c:v>6.092592393442839</c:v>
                </c:pt>
                <c:pt idx="571">
                  <c:v>5.8268975602618314</c:v>
                </c:pt>
                <c:pt idx="572">
                  <c:v>5.5602764900492545</c:v>
                </c:pt>
                <c:pt idx="573">
                  <c:v>5.2927295586963439</c:v>
                </c:pt>
                <c:pt idx="574">
                  <c:v>5.0242571432483674</c:v>
                </c:pt>
                <c:pt idx="575">
                  <c:v>4.7548596219025701</c:v>
                </c:pt>
                <c:pt idx="576">
                  <c:v>4.484537374006111</c:v>
                </c:pt>
                <c:pt idx="577">
                  <c:v>4.2132907800540007</c:v>
                </c:pt>
                <c:pt idx="578">
                  <c:v>3.9411202216870285</c:v>
                </c:pt>
                <c:pt idx="579">
                  <c:v>3.668026081689685</c:v>
                </c:pt>
                <c:pt idx="580">
                  <c:v>3.3940087439880817</c:v>
                </c:pt>
                <c:pt idx="581">
                  <c:v>3.119068593647865</c:v>
                </c:pt>
                <c:pt idx="582">
                  <c:v>2.8432060168721236</c:v>
                </c:pt>
                <c:pt idx="583">
                  <c:v>2.5664214009992938</c:v>
                </c:pt>
                <c:pt idx="584">
                  <c:v>2.2887151345010568</c:v>
                </c:pt>
                <c:pt idx="585">
                  <c:v>2.0100876069802323</c:v>
                </c:pt>
                <c:pt idx="586">
                  <c:v>1.7305392091686684</c:v>
                </c:pt>
                <c:pt idx="587">
                  <c:v>1.4500703329251252</c:v>
                </c:pt>
                <c:pt idx="588">
                  <c:v>1.1686813712331527</c:v>
                </c:pt>
                <c:pt idx="589">
                  <c:v>0.8863727181989669</c:v>
                </c:pt>
                <c:pt idx="590">
                  <c:v>0.60314476904931802</c:v>
                </c:pt>
                <c:pt idx="591">
                  <c:v>0.31899792012935568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3-4F63-B062-059B600E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07231"/>
        <c:axId val="2048704735"/>
      </c:scatterChart>
      <c:valAx>
        <c:axId val="20487072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0.4726944444444444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8704735"/>
        <c:crosses val="autoZero"/>
        <c:crossBetween val="midCat"/>
      </c:valAx>
      <c:valAx>
        <c:axId val="2048704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87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577</xdr:row>
      <xdr:rowOff>160020</xdr:rowOff>
    </xdr:from>
    <xdr:to>
      <xdr:col>14</xdr:col>
      <xdr:colOff>556260</xdr:colOff>
      <xdr:row>592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523B7-9EE5-4578-9862-37E961D91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1096-9887-4694-9A67-96974F8037FF}">
  <dimension ref="A1:N594"/>
  <sheetViews>
    <sheetView tabSelected="1" workbookViewId="0">
      <selection activeCell="N599" sqref="N599"/>
    </sheetView>
  </sheetViews>
  <sheetFormatPr defaultRowHeight="14.4" x14ac:dyDescent="0.3"/>
  <cols>
    <col min="1" max="1" width="13" customWidth="1"/>
  </cols>
  <sheetData>
    <row r="1" spans="1:14" x14ac:dyDescent="0.3"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3">
      <c r="D2">
        <v>1</v>
      </c>
      <c r="E2">
        <v>0</v>
      </c>
      <c r="F2">
        <v>0</v>
      </c>
      <c r="G2">
        <v>0</v>
      </c>
      <c r="H2">
        <f>$B$3*COS(B5)</f>
        <v>5.2094571948372748</v>
      </c>
      <c r="I2">
        <f>$B$3*SIN(B5)</f>
        <v>29.544230498274249</v>
      </c>
      <c r="J2">
        <f>ATAN2(H2,I2)</f>
        <v>1.396263</v>
      </c>
      <c r="K2">
        <f>COS(J2)</f>
        <v>0.17364857316124249</v>
      </c>
      <c r="L2">
        <f>SIN(J2)</f>
        <v>0.98480768327580825</v>
      </c>
      <c r="M2">
        <f>0-($B$16*((H2*H2)+(I2*I2))*K2)</f>
        <v>-0.11924760086414216</v>
      </c>
      <c r="N2">
        <f>-9.81-(($B$16*((H2*H2)+(I2*I2))*L2))</f>
        <v>-10.486285162643798</v>
      </c>
    </row>
    <row r="3" spans="1:14" x14ac:dyDescent="0.3">
      <c r="A3" t="s">
        <v>0</v>
      </c>
      <c r="B3">
        <v>30</v>
      </c>
      <c r="D3">
        <f>D2+1</f>
        <v>2</v>
      </c>
      <c r="E3">
        <f>E2+$B$7</f>
        <v>0.01</v>
      </c>
      <c r="F3">
        <f>F2+(H2*$B$7)+(0.5*M2*$B$7*$B$7)</f>
        <v>5.2088609568329537E-2</v>
      </c>
      <c r="G3">
        <f>G2+(I2*$B$7)+(0.5*N2*$B$7*$B$7)</f>
        <v>0.29491799072461028</v>
      </c>
      <c r="H3">
        <f>H2+(M2*$B$7)</f>
        <v>5.2082647188286337</v>
      </c>
      <c r="I3">
        <f>I2+(N2*$B$7)</f>
        <v>29.43936764664781</v>
      </c>
      <c r="J3">
        <f>ATAN2(H3,I3)</f>
        <v>1.3956932038709513</v>
      </c>
      <c r="K3">
        <f>COS(J3)</f>
        <v>0.17420968454763205</v>
      </c>
      <c r="L3">
        <f>SIN(J3)</f>
        <v>0.98470857912877685</v>
      </c>
      <c r="M3">
        <f>0-($B$16*((H3*H3)+(I3*I3))*K3)</f>
        <v>-0.11880910575194202</v>
      </c>
      <c r="N3">
        <f>-9.81-(($B$16*((H3*H3)+(I3*I3))*L3))</f>
        <v>-10.481560516376273</v>
      </c>
    </row>
    <row r="4" spans="1:14" x14ac:dyDescent="0.3">
      <c r="A4" t="s">
        <v>1</v>
      </c>
      <c r="B4">
        <v>80</v>
      </c>
      <c r="D4">
        <f t="shared" ref="D4:D67" si="0">D3+1</f>
        <v>3</v>
      </c>
      <c r="E4">
        <f t="shared" ref="E4:E67" si="1">E3+$B$7</f>
        <v>0.02</v>
      </c>
      <c r="F4">
        <f t="shared" ref="F4:F67" si="2">F3+(H3*$B$7)+(0.5*M3*$B$7*$B$7)</f>
        <v>0.10416531630132828</v>
      </c>
      <c r="G4">
        <f t="shared" ref="G4:G67" si="3">G3+(I3*$B$7)+(0.5*N3*$B$7*$B$7)</f>
        <v>0.58878758916526963</v>
      </c>
      <c r="H4">
        <f t="shared" ref="H4:H67" si="4">H3+(M3*$B$7)</f>
        <v>5.207076627771114</v>
      </c>
      <c r="I4">
        <f t="shared" ref="I4:I67" si="5">I3+(N3*$B$7)</f>
        <v>29.334552041484049</v>
      </c>
      <c r="J4">
        <f t="shared" ref="J4:J67" si="6">ATAN2(H4,I4)</f>
        <v>1.3951195823460065</v>
      </c>
      <c r="K4">
        <f t="shared" ref="K4:K67" si="7">COS(J4)</f>
        <v>0.17477450589232099</v>
      </c>
      <c r="L4">
        <f t="shared" ref="L4:L67" si="8">SIN(J4)</f>
        <v>0.98460848670428136</v>
      </c>
      <c r="M4">
        <f t="shared" ref="M4:M67" si="9">0-($B$16*((H4*H4)+(I4*I4))*K4)</f>
        <v>-0.11837112531957973</v>
      </c>
      <c r="N4">
        <f t="shared" ref="N4:N67" si="10">-9.81-(($B$16*((H4*H4)+(I4*I4))*L4))</f>
        <v>-10.476854779393285</v>
      </c>
    </row>
    <row r="5" spans="1:14" x14ac:dyDescent="0.3">
      <c r="A5" t="s">
        <v>2</v>
      </c>
      <c r="B5">
        <v>1.396263</v>
      </c>
      <c r="D5">
        <f t="shared" si="0"/>
        <v>4</v>
      </c>
      <c r="E5">
        <f t="shared" si="1"/>
        <v>0.03</v>
      </c>
      <c r="F5">
        <f t="shared" si="2"/>
        <v>0.15623016402277345</v>
      </c>
      <c r="G5">
        <f t="shared" si="3"/>
        <v>0.88160926684114049</v>
      </c>
      <c r="H5">
        <f t="shared" si="4"/>
        <v>5.205892916517918</v>
      </c>
      <c r="I5">
        <f t="shared" si="5"/>
        <v>29.229783493690114</v>
      </c>
      <c r="J5">
        <f t="shared" si="6"/>
        <v>1.3945420976256886</v>
      </c>
      <c r="K5">
        <f t="shared" si="7"/>
        <v>0.17534307307463265</v>
      </c>
      <c r="L5">
        <f t="shared" si="8"/>
        <v>0.9845073929253878</v>
      </c>
      <c r="M5">
        <f t="shared" si="9"/>
        <v>-0.11793365789286292</v>
      </c>
      <c r="N5">
        <f t="shared" si="10"/>
        <v>-10.472167920490579</v>
      </c>
    </row>
    <row r="6" spans="1:14" x14ac:dyDescent="0.3">
      <c r="D6">
        <f t="shared" si="0"/>
        <v>5</v>
      </c>
      <c r="E6">
        <f t="shared" si="1"/>
        <v>0.04</v>
      </c>
      <c r="F6">
        <f t="shared" si="2"/>
        <v>0.208283196505058</v>
      </c>
      <c r="G6">
        <f t="shared" si="3"/>
        <v>1.1733834933820171</v>
      </c>
      <c r="H6">
        <f t="shared" si="4"/>
        <v>5.2047135799389892</v>
      </c>
      <c r="I6">
        <f t="shared" si="5"/>
        <v>29.125061814485207</v>
      </c>
      <c r="J6">
        <f t="shared" si="6"/>
        <v>1.3939607114159498</v>
      </c>
      <c r="K6">
        <f t="shared" si="7"/>
        <v>0.17591542243017178</v>
      </c>
      <c r="L6">
        <f t="shared" si="8"/>
        <v>0.98440528449984166</v>
      </c>
      <c r="M6">
        <f t="shared" si="9"/>
        <v>-0.11749670180745063</v>
      </c>
      <c r="N6">
        <f t="shared" si="10"/>
        <v>-10.467499908607891</v>
      </c>
    </row>
    <row r="7" spans="1:14" x14ac:dyDescent="0.3">
      <c r="A7" t="s">
        <v>3</v>
      </c>
      <c r="B7">
        <v>0.01</v>
      </c>
      <c r="C7" t="s">
        <v>4</v>
      </c>
      <c r="D7">
        <f t="shared" si="0"/>
        <v>6</v>
      </c>
      <c r="E7">
        <f t="shared" si="1"/>
        <v>0.05</v>
      </c>
      <c r="F7">
        <f t="shared" si="2"/>
        <v>0.26032445746935756</v>
      </c>
      <c r="G7">
        <f t="shared" si="3"/>
        <v>1.464110736531439</v>
      </c>
      <c r="H7">
        <f t="shared" si="4"/>
        <v>5.2035386129209149</v>
      </c>
      <c r="I7">
        <f t="shared" si="5"/>
        <v>29.020386815399128</v>
      </c>
      <c r="J7">
        <f t="shared" si="6"/>
        <v>1.39337538492015</v>
      </c>
      <c r="K7">
        <f t="shared" si="7"/>
        <v>0.17649159075795715</v>
      </c>
      <c r="L7">
        <f t="shared" si="8"/>
        <v>0.9843021479158347</v>
      </c>
      <c r="M7">
        <f t="shared" si="9"/>
        <v>-0.11706025540890937</v>
      </c>
      <c r="N7">
        <f t="shared" si="10"/>
        <v>-10.462850712828486</v>
      </c>
    </row>
    <row r="8" spans="1:14" x14ac:dyDescent="0.3">
      <c r="D8">
        <f t="shared" si="0"/>
        <v>7</v>
      </c>
      <c r="E8">
        <f t="shared" si="1"/>
        <v>6.0000000000000005E-2</v>
      </c>
      <c r="F8">
        <f t="shared" si="2"/>
        <v>0.31235399058579627</v>
      </c>
      <c r="G8">
        <f t="shared" si="3"/>
        <v>1.753791462149789</v>
      </c>
      <c r="H8">
        <f t="shared" si="4"/>
        <v>5.2023680103668255</v>
      </c>
      <c r="I8">
        <f t="shared" si="5"/>
        <v>28.915758308270842</v>
      </c>
      <c r="J8">
        <f t="shared" si="6"/>
        <v>1.3927860788308772</v>
      </c>
      <c r="K8">
        <f t="shared" si="7"/>
        <v>0.17707161532768842</v>
      </c>
      <c r="L8">
        <f t="shared" si="8"/>
        <v>0.98419796943767524</v>
      </c>
      <c r="M8">
        <f t="shared" si="9"/>
        <v>-0.11662431705277354</v>
      </c>
      <c r="N8">
        <f t="shared" si="10"/>
        <v>-10.458220302378679</v>
      </c>
    </row>
    <row r="9" spans="1:14" x14ac:dyDescent="0.3">
      <c r="A9" t="s">
        <v>5</v>
      </c>
      <c r="D9">
        <f t="shared" si="0"/>
        <v>8</v>
      </c>
      <c r="E9">
        <f t="shared" si="1"/>
        <v>7.0000000000000007E-2</v>
      </c>
      <c r="F9">
        <f t="shared" si="2"/>
        <v>0.3643718394736119</v>
      </c>
      <c r="G9">
        <f t="shared" si="3"/>
        <v>2.0424261342173784</v>
      </c>
      <c r="H9">
        <f t="shared" si="4"/>
        <v>5.2012017671962978</v>
      </c>
      <c r="I9">
        <f t="shared" si="5"/>
        <v>28.811176105247057</v>
      </c>
      <c r="J9">
        <f t="shared" si="6"/>
        <v>1.3921927533216116</v>
      </c>
      <c r="K9">
        <f t="shared" si="7"/>
        <v>0.17765553388714511</v>
      </c>
      <c r="L9">
        <f t="shared" si="8"/>
        <v>0.98409273510135897</v>
      </c>
      <c r="M9">
        <f t="shared" si="9"/>
        <v>-0.11618888510460623</v>
      </c>
      <c r="N9">
        <f t="shared" si="10"/>
        <v>-10.453608646627377</v>
      </c>
    </row>
    <row r="10" spans="1:14" x14ac:dyDescent="0.3">
      <c r="A10" t="s">
        <v>6</v>
      </c>
      <c r="B10">
        <v>1.2</v>
      </c>
      <c r="C10" t="s">
        <v>7</v>
      </c>
      <c r="D10">
        <f t="shared" si="0"/>
        <v>9</v>
      </c>
      <c r="E10">
        <f t="shared" si="1"/>
        <v>0.08</v>
      </c>
      <c r="F10">
        <f t="shared" si="2"/>
        <v>0.4163780477013197</v>
      </c>
      <c r="G10">
        <f t="shared" si="3"/>
        <v>2.3300152148375175</v>
      </c>
      <c r="H10">
        <f t="shared" si="4"/>
        <v>5.2000398783452519</v>
      </c>
      <c r="I10">
        <f t="shared" si="5"/>
        <v>28.706640018780782</v>
      </c>
      <c r="J10">
        <f t="shared" si="6"/>
        <v>1.3915953680382271</v>
      </c>
      <c r="K10">
        <f t="shared" si="7"/>
        <v>0.17824338466972295</v>
      </c>
      <c r="L10">
        <f t="shared" si="8"/>
        <v>0.98398643071003844</v>
      </c>
      <c r="M10">
        <f t="shared" si="9"/>
        <v>-0.11575395794006171</v>
      </c>
      <c r="N10">
        <f t="shared" si="10"/>
        <v>-10.449015715085604</v>
      </c>
    </row>
    <row r="11" spans="1:14" x14ac:dyDescent="0.3">
      <c r="A11" t="s">
        <v>8</v>
      </c>
      <c r="B11">
        <v>0.04</v>
      </c>
      <c r="D11">
        <f t="shared" si="0"/>
        <v>10</v>
      </c>
      <c r="E11">
        <f t="shared" si="1"/>
        <v>0.09</v>
      </c>
      <c r="F11">
        <f t="shared" si="2"/>
        <v>0.46837265878687523</v>
      </c>
      <c r="G11">
        <f t="shared" si="3"/>
        <v>2.6165591642395714</v>
      </c>
      <c r="H11">
        <f t="shared" si="4"/>
        <v>5.1988823387658512</v>
      </c>
      <c r="I11">
        <f t="shared" si="5"/>
        <v>28.602149861629925</v>
      </c>
      <c r="J11">
        <f t="shared" si="6"/>
        <v>1.3909938820903276</v>
      </c>
      <c r="K11">
        <f t="shared" si="7"/>
        <v>0.17883520640211023</v>
      </c>
      <c r="L11">
        <f t="shared" si="8"/>
        <v>0.98387904182938801</v>
      </c>
      <c r="M11">
        <f t="shared" si="9"/>
        <v>-0.11531953394495058</v>
      </c>
      <c r="N11">
        <f t="shared" si="10"/>
        <v>-10.444441477406045</v>
      </c>
    </row>
    <row r="12" spans="1:14" x14ac:dyDescent="0.3">
      <c r="A12" t="s">
        <v>9</v>
      </c>
      <c r="B12">
        <v>0.05</v>
      </c>
      <c r="C12" t="s">
        <v>12</v>
      </c>
      <c r="D12">
        <f t="shared" si="0"/>
        <v>11</v>
      </c>
      <c r="E12">
        <f t="shared" si="1"/>
        <v>9.9999999999999992E-2</v>
      </c>
      <c r="F12">
        <f t="shared" si="2"/>
        <v>0.52035571619783649</v>
      </c>
      <c r="G12">
        <f t="shared" si="3"/>
        <v>2.9020584407820005</v>
      </c>
      <c r="H12">
        <f t="shared" si="4"/>
        <v>5.1977291434264012</v>
      </c>
      <c r="I12">
        <f t="shared" si="5"/>
        <v>28.497705446855864</v>
      </c>
      <c r="J12">
        <f t="shared" si="6"/>
        <v>1.3903882540424142</v>
      </c>
      <c r="K12">
        <f t="shared" si="7"/>
        <v>0.17943103831210624</v>
      </c>
      <c r="L12">
        <f t="shared" si="8"/>
        <v>0.98377055378286227</v>
      </c>
      <c r="M12">
        <f t="shared" si="9"/>
        <v>-0.11488561151530587</v>
      </c>
      <c r="N12">
        <f t="shared" si="10"/>
        <v>-10.43988590338258</v>
      </c>
    </row>
    <row r="13" spans="1:14" x14ac:dyDescent="0.3">
      <c r="A13" t="s">
        <v>10</v>
      </c>
      <c r="B13">
        <v>4.4999999999999998E-2</v>
      </c>
      <c r="C13" t="s">
        <v>13</v>
      </c>
      <c r="D13">
        <f t="shared" si="0"/>
        <v>12</v>
      </c>
      <c r="E13">
        <f t="shared" si="1"/>
        <v>0.10999999999999999</v>
      </c>
      <c r="F13">
        <f t="shared" si="2"/>
        <v>0.57232726335152473</v>
      </c>
      <c r="G13">
        <f t="shared" si="3"/>
        <v>3.1865135009553898</v>
      </c>
      <c r="H13">
        <f t="shared" si="4"/>
        <v>5.1965802873112485</v>
      </c>
      <c r="I13">
        <f t="shared" si="5"/>
        <v>28.393306587822039</v>
      </c>
      <c r="J13">
        <f t="shared" si="6"/>
        <v>1.3897784419048784</v>
      </c>
      <c r="K13">
        <f t="shared" si="7"/>
        <v>0.18003092013658675</v>
      </c>
      <c r="L13">
        <f t="shared" si="8"/>
        <v>0.98366095164684353</v>
      </c>
      <c r="M13">
        <f t="shared" si="9"/>
        <v>-0.11445218905745214</v>
      </c>
      <c r="N13">
        <f t="shared" si="10"/>
        <v>-10.435348962949828</v>
      </c>
    </row>
    <row r="14" spans="1:14" x14ac:dyDescent="0.3">
      <c r="D14">
        <f t="shared" si="0"/>
        <v>13</v>
      </c>
      <c r="E14">
        <f t="shared" si="1"/>
        <v>0.11999999999999998</v>
      </c>
      <c r="F14">
        <f t="shared" si="2"/>
        <v>0.62428734361518434</v>
      </c>
      <c r="G14">
        <f t="shared" si="3"/>
        <v>3.4699247993854625</v>
      </c>
      <c r="H14">
        <f t="shared" si="4"/>
        <v>5.1954357654206742</v>
      </c>
      <c r="I14">
        <f t="shared" si="5"/>
        <v>28.28895309819254</v>
      </c>
      <c r="J14">
        <f t="shared" si="6"/>
        <v>1.3891644031248207</v>
      </c>
      <c r="K14">
        <f t="shared" si="7"/>
        <v>0.18063489212961614</v>
      </c>
      <c r="L14">
        <f t="shared" si="8"/>
        <v>0.98355022024567818</v>
      </c>
      <c r="M14">
        <f t="shared" si="9"/>
        <v>-0.1140192649880751</v>
      </c>
      <c r="N14">
        <f t="shared" si="10"/>
        <v>-10.430830626182686</v>
      </c>
    </row>
    <row r="15" spans="1:14" x14ac:dyDescent="0.3">
      <c r="A15" t="s">
        <v>11</v>
      </c>
      <c r="B15">
        <f>(3.14/4)*B13*B13</f>
        <v>1.5896250000000001E-3</v>
      </c>
      <c r="D15">
        <f t="shared" si="0"/>
        <v>14</v>
      </c>
      <c r="E15">
        <f t="shared" si="1"/>
        <v>0.12999999999999998</v>
      </c>
      <c r="F15">
        <f t="shared" si="2"/>
        <v>0.67623600030614173</v>
      </c>
      <c r="G15">
        <f t="shared" si="3"/>
        <v>3.7522927888360789</v>
      </c>
      <c r="H15">
        <f t="shared" si="4"/>
        <v>5.1942955727707938</v>
      </c>
      <c r="I15">
        <f t="shared" si="5"/>
        <v>28.184644791930712</v>
      </c>
      <c r="J15">
        <f t="shared" si="6"/>
        <v>1.3885460945766859</v>
      </c>
      <c r="K15">
        <f t="shared" si="7"/>
        <v>0.18124299507071315</v>
      </c>
      <c r="L15">
        <f t="shared" si="8"/>
        <v>0.98343834414659537</v>
      </c>
      <c r="M15">
        <f t="shared" si="9"/>
        <v>-0.11358683773429441</v>
      </c>
      <c r="N15">
        <f t="shared" si="10"/>
        <v>-10.426330863295874</v>
      </c>
    </row>
    <row r="16" spans="1:14" x14ac:dyDescent="0.3">
      <c r="A16" t="s">
        <v>14</v>
      </c>
      <c r="B16">
        <f>B17*B10*B15*B11</f>
        <v>7.630200000000001E-4</v>
      </c>
      <c r="D16">
        <f t="shared" si="0"/>
        <v>15</v>
      </c>
      <c r="E16">
        <f t="shared" si="1"/>
        <v>0.13999999999999999</v>
      </c>
      <c r="F16">
        <f t="shared" si="2"/>
        <v>0.72817327669196297</v>
      </c>
      <c r="G16">
        <f t="shared" si="3"/>
        <v>4.0336179202122207</v>
      </c>
      <c r="H16">
        <f t="shared" si="4"/>
        <v>5.1931597043934508</v>
      </c>
      <c r="I16">
        <f t="shared" si="5"/>
        <v>28.080381483297753</v>
      </c>
      <c r="J16">
        <f t="shared" si="6"/>
        <v>1.3879234725527141</v>
      </c>
      <c r="K16">
        <f t="shared" si="7"/>
        <v>0.18185527027327189</v>
      </c>
      <c r="L16">
        <f t="shared" si="8"/>
        <v>0.98332530765450921</v>
      </c>
      <c r="M16">
        <f t="shared" si="9"/>
        <v>-0.11315490573373838</v>
      </c>
      <c r="N16">
        <f t="shared" si="10"/>
        <v>-10.42184964464348</v>
      </c>
    </row>
    <row r="17" spans="1:14" x14ac:dyDescent="0.3">
      <c r="A17" t="s">
        <v>15</v>
      </c>
      <c r="B17">
        <v>10</v>
      </c>
      <c r="D17">
        <f t="shared" si="0"/>
        <v>16</v>
      </c>
      <c r="E17">
        <f t="shared" si="1"/>
        <v>0.15</v>
      </c>
      <c r="F17">
        <f t="shared" si="2"/>
        <v>0.78009921599061072</v>
      </c>
      <c r="G17">
        <f t="shared" si="3"/>
        <v>4.3139006425629658</v>
      </c>
      <c r="H17">
        <f t="shared" si="4"/>
        <v>5.1920281553361134</v>
      </c>
      <c r="I17">
        <f t="shared" si="5"/>
        <v>27.976162986851318</v>
      </c>
      <c r="J17">
        <f t="shared" si="6"/>
        <v>1.3872964927532041</v>
      </c>
      <c r="K17">
        <f t="shared" si="7"/>
        <v>0.18247175959313935</v>
      </c>
      <c r="L17">
        <f t="shared" si="8"/>
        <v>0.98321109480669688</v>
      </c>
      <c r="M17">
        <f t="shared" si="9"/>
        <v>-0.11272346743461951</v>
      </c>
      <c r="N17">
        <f t="shared" si="10"/>
        <v>-10.417386940718504</v>
      </c>
    </row>
    <row r="18" spans="1:14" x14ac:dyDescent="0.3">
      <c r="D18">
        <f t="shared" si="0"/>
        <v>17</v>
      </c>
      <c r="E18">
        <f t="shared" si="1"/>
        <v>0.16</v>
      </c>
      <c r="F18">
        <f t="shared" si="2"/>
        <v>0.83201386137060018</v>
      </c>
      <c r="G18">
        <f t="shared" si="3"/>
        <v>4.5931414030844433</v>
      </c>
      <c r="H18">
        <f t="shared" si="4"/>
        <v>5.1909009206617673</v>
      </c>
      <c r="I18">
        <f t="shared" si="5"/>
        <v>27.871989117444134</v>
      </c>
      <c r="J18">
        <f t="shared" si="6"/>
        <v>1.3866651102765806</v>
      </c>
      <c r="K18">
        <f t="shared" si="7"/>
        <v>0.18309250543735744</v>
      </c>
      <c r="L18">
        <f t="shared" si="8"/>
        <v>0.98309568936735314</v>
      </c>
      <c r="M18">
        <f t="shared" si="9"/>
        <v>-0.11229252129581402</v>
      </c>
      <c r="N18">
        <f t="shared" si="10"/>
        <v>-10.412942722152417</v>
      </c>
    </row>
    <row r="19" spans="1:14" x14ac:dyDescent="0.3">
      <c r="D19">
        <f t="shared" si="0"/>
        <v>18</v>
      </c>
      <c r="E19">
        <f t="shared" si="1"/>
        <v>0.17</v>
      </c>
      <c r="F19">
        <f t="shared" si="2"/>
        <v>0.88391725595115311</v>
      </c>
      <c r="G19">
        <f t="shared" si="3"/>
        <v>4.8713406471227776</v>
      </c>
      <c r="H19">
        <f t="shared" si="4"/>
        <v>5.189777995448809</v>
      </c>
      <c r="I19">
        <f t="shared" si="5"/>
        <v>27.767859690222611</v>
      </c>
      <c r="J19">
        <f t="shared" si="6"/>
        <v>1.3860292796092648</v>
      </c>
      <c r="K19">
        <f t="shared" si="7"/>
        <v>0.18371755077306887</v>
      </c>
      <c r="L19">
        <f t="shared" si="8"/>
        <v>0.98297907482201519</v>
      </c>
      <c r="M19">
        <f t="shared" si="9"/>
        <v>-0.11186206578694226</v>
      </c>
      <c r="N19">
        <f t="shared" si="10"/>
        <v>-10.408516959714699</v>
      </c>
    </row>
    <row r="20" spans="1:14" x14ac:dyDescent="0.3">
      <c r="D20">
        <f t="shared" si="0"/>
        <v>19</v>
      </c>
      <c r="E20">
        <f t="shared" si="1"/>
        <v>0.18000000000000002</v>
      </c>
      <c r="F20">
        <f t="shared" si="2"/>
        <v>0.9358094428023519</v>
      </c>
      <c r="G20">
        <f t="shared" si="3"/>
        <v>5.1484988181770177</v>
      </c>
      <c r="H20">
        <f t="shared" si="4"/>
        <v>5.18865937479094</v>
      </c>
      <c r="I20">
        <f t="shared" si="5"/>
        <v>27.663774520625463</v>
      </c>
      <c r="J20">
        <f t="shared" si="6"/>
        <v>1.3853889546153433</v>
      </c>
      <c r="K20">
        <f t="shared" si="7"/>
        <v>0.18434693913659145</v>
      </c>
      <c r="L20">
        <f t="shared" si="8"/>
        <v>0.98286123437185668</v>
      </c>
      <c r="M20">
        <f t="shared" si="9"/>
        <v>-0.11143209938845149</v>
      </c>
      <c r="N20">
        <f t="shared" si="10"/>
        <v>-10.404109624312399</v>
      </c>
    </row>
    <row r="21" spans="1:14" x14ac:dyDescent="0.3">
      <c r="D21">
        <f t="shared" si="0"/>
        <v>20</v>
      </c>
      <c r="E21">
        <f t="shared" si="1"/>
        <v>0.19000000000000003</v>
      </c>
      <c r="F21">
        <f t="shared" si="2"/>
        <v>0.98769046494529189</v>
      </c>
      <c r="G21">
        <f t="shared" si="3"/>
        <v>5.4246163579020568</v>
      </c>
      <c r="H21">
        <f t="shared" si="4"/>
        <v>5.1875450537970558</v>
      </c>
      <c r="I21">
        <f t="shared" si="5"/>
        <v>27.55973342438234</v>
      </c>
      <c r="J21">
        <f t="shared" si="6"/>
        <v>1.3847440885260276</v>
      </c>
      <c r="K21">
        <f t="shared" si="7"/>
        <v>0.18498071464266647</v>
      </c>
      <c r="L21">
        <f t="shared" si="8"/>
        <v>0.98274215092784556</v>
      </c>
      <c r="M21">
        <f t="shared" si="9"/>
        <v>-0.1110026205917015</v>
      </c>
      <c r="N21">
        <f t="shared" si="10"/>
        <v>-10.399720686989687</v>
      </c>
    </row>
    <row r="22" spans="1:14" x14ac:dyDescent="0.3">
      <c r="D22">
        <f t="shared" si="0"/>
        <v>21</v>
      </c>
      <c r="E22">
        <f t="shared" si="1"/>
        <v>0.20000000000000004</v>
      </c>
      <c r="F22">
        <f t="shared" si="2"/>
        <v>1.0395603653522327</v>
      </c>
      <c r="G22">
        <f t="shared" si="3"/>
        <v>5.69969370611153</v>
      </c>
      <c r="H22">
        <f t="shared" si="4"/>
        <v>5.1864350275911386</v>
      </c>
      <c r="I22">
        <f t="shared" si="5"/>
        <v>27.455736217512445</v>
      </c>
      <c r="J22">
        <f t="shared" si="6"/>
        <v>1.3840946339289035</v>
      </c>
      <c r="K22">
        <f t="shared" si="7"/>
        <v>0.18561892199388211</v>
      </c>
      <c r="L22">
        <f t="shared" si="8"/>
        <v>0.98262180710476255</v>
      </c>
      <c r="M22">
        <f t="shared" si="9"/>
        <v>-0.11057362789905195</v>
      </c>
      <c r="N22">
        <f t="shared" si="10"/>
        <v>-10.395350118927407</v>
      </c>
    </row>
    <row r="23" spans="1:14" x14ac:dyDescent="0.3">
      <c r="D23">
        <f t="shared" si="0"/>
        <v>22</v>
      </c>
      <c r="E23">
        <f t="shared" si="1"/>
        <v>0.21000000000000005</v>
      </c>
      <c r="F23">
        <f t="shared" si="2"/>
        <v>1.0914191869467491</v>
      </c>
      <c r="G23">
        <f t="shared" si="3"/>
        <v>5.9737313007807078</v>
      </c>
      <c r="H23">
        <f t="shared" si="4"/>
        <v>5.185329291312148</v>
      </c>
      <c r="I23">
        <f t="shared" si="5"/>
        <v>27.351782716323171</v>
      </c>
      <c r="J23">
        <f t="shared" si="6"/>
        <v>1.3834405427569629</v>
      </c>
      <c r="K23">
        <f t="shared" si="7"/>
        <v>0.18626160649027707</v>
      </c>
      <c r="L23">
        <f t="shared" si="8"/>
        <v>0.98250018521507732</v>
      </c>
      <c r="M23">
        <f t="shared" si="9"/>
        <v>-0.11014511982395216</v>
      </c>
      <c r="N23">
        <f t="shared" si="10"/>
        <v>-10.390997891442641</v>
      </c>
    </row>
    <row r="24" spans="1:14" x14ac:dyDescent="0.3">
      <c r="D24">
        <f t="shared" si="0"/>
        <v>23</v>
      </c>
      <c r="E24">
        <f t="shared" si="1"/>
        <v>0.22000000000000006</v>
      </c>
      <c r="F24">
        <f t="shared" si="2"/>
        <v>1.1432669726038793</v>
      </c>
      <c r="G24">
        <f t="shared" si="3"/>
        <v>6.2467295780493677</v>
      </c>
      <c r="H24">
        <f t="shared" si="4"/>
        <v>5.1842278401139081</v>
      </c>
      <c r="I24">
        <f t="shared" si="5"/>
        <v>27.247872737408745</v>
      </c>
      <c r="J24">
        <f t="shared" si="6"/>
        <v>1.3827817662774124</v>
      </c>
      <c r="K24">
        <f t="shared" si="7"/>
        <v>0.18690881403912937</v>
      </c>
      <c r="L24">
        <f t="shared" si="8"/>
        <v>0.98237726726267749</v>
      </c>
      <c r="M24">
        <f t="shared" si="9"/>
        <v>-0.10971709489103416</v>
      </c>
      <c r="N24">
        <f t="shared" si="10"/>
        <v>-10.386663975988258</v>
      </c>
    </row>
    <row r="25" spans="1:14" x14ac:dyDescent="0.3">
      <c r="D25">
        <f t="shared" si="0"/>
        <v>24</v>
      </c>
      <c r="E25">
        <f t="shared" si="1"/>
        <v>0.23000000000000007</v>
      </c>
      <c r="F25">
        <f t="shared" si="2"/>
        <v>1.1951037651502741</v>
      </c>
      <c r="G25">
        <f t="shared" si="3"/>
        <v>6.5186889722246555</v>
      </c>
      <c r="H25">
        <f t="shared" si="4"/>
        <v>5.1831306691649974</v>
      </c>
      <c r="I25">
        <f t="shared" si="5"/>
        <v>27.144006097648862</v>
      </c>
      <c r="J25">
        <f t="shared" si="6"/>
        <v>1.3821182550802578</v>
      </c>
      <c r="K25">
        <f t="shared" si="7"/>
        <v>0.18756059116493054</v>
      </c>
      <c r="L25">
        <f t="shared" si="8"/>
        <v>0.98225303493644744</v>
      </c>
      <c r="M25">
        <f t="shared" si="9"/>
        <v>-0.10928955163620648</v>
      </c>
      <c r="N25">
        <f t="shared" si="10"/>
        <v>-10.382348344152476</v>
      </c>
    </row>
    <row r="26" spans="1:14" x14ac:dyDescent="0.3">
      <c r="D26">
        <f t="shared" si="0"/>
        <v>25</v>
      </c>
      <c r="E26">
        <f t="shared" si="1"/>
        <v>0.24000000000000007</v>
      </c>
      <c r="F26">
        <f t="shared" si="2"/>
        <v>1.2469296073643423</v>
      </c>
      <c r="G26">
        <f t="shared" si="3"/>
        <v>6.7896099157839371</v>
      </c>
      <c r="H26">
        <f t="shared" si="4"/>
        <v>5.1820377736486352</v>
      </c>
      <c r="I26">
        <f t="shared" si="5"/>
        <v>27.040182614207339</v>
      </c>
      <c r="J26">
        <f t="shared" si="6"/>
        <v>1.3814499590666525</v>
      </c>
      <c r="K26">
        <f t="shared" si="7"/>
        <v>0.18821698501955447</v>
      </c>
      <c r="L26">
        <f t="shared" si="8"/>
        <v>0.98212746960369091</v>
      </c>
      <c r="M26">
        <f t="shared" si="9"/>
        <v>-0.10886248860675234</v>
      </c>
      <c r="N26">
        <f t="shared" si="10"/>
        <v>-10.378050967658432</v>
      </c>
    </row>
    <row r="27" spans="1:14" x14ac:dyDescent="0.3">
      <c r="D27">
        <f t="shared" si="0"/>
        <v>26</v>
      </c>
      <c r="E27">
        <f t="shared" si="1"/>
        <v>0.25000000000000006</v>
      </c>
      <c r="F27">
        <f t="shared" si="2"/>
        <v>1.2987445419763983</v>
      </c>
      <c r="G27">
        <f t="shared" si="3"/>
        <v>7.0594928393776275</v>
      </c>
      <c r="H27">
        <f t="shared" si="4"/>
        <v>5.1809491487625676</v>
      </c>
      <c r="I27">
        <f t="shared" si="5"/>
        <v>26.936402104530753</v>
      </c>
      <c r="J27">
        <f t="shared" si="6"/>
        <v>1.3807768274370105</v>
      </c>
      <c r="K27">
        <f t="shared" si="7"/>
        <v>0.18887804339262121</v>
      </c>
      <c r="L27">
        <f t="shared" si="8"/>
        <v>0.98200055230339611</v>
      </c>
      <c r="M27">
        <f t="shared" si="9"/>
        <v>-0.10843590436142928</v>
      </c>
      <c r="N27">
        <f t="shared" si="10"/>
        <v>-10.373771818363732</v>
      </c>
    </row>
    <row r="28" spans="1:14" x14ac:dyDescent="0.3">
      <c r="D28">
        <f t="shared" si="0"/>
        <v>27</v>
      </c>
      <c r="E28">
        <f t="shared" si="1"/>
        <v>0.26000000000000006</v>
      </c>
      <c r="F28">
        <f t="shared" si="2"/>
        <v>1.3505486116688059</v>
      </c>
      <c r="G28">
        <f t="shared" si="3"/>
        <v>7.3283381718320166</v>
      </c>
      <c r="H28">
        <f t="shared" si="4"/>
        <v>5.1798647897189536</v>
      </c>
      <c r="I28">
        <f t="shared" si="5"/>
        <v>26.832664386347115</v>
      </c>
      <c r="J28">
        <f t="shared" si="6"/>
        <v>1.3800988086788746</v>
      </c>
      <c r="K28">
        <f t="shared" si="7"/>
        <v>0.18954381472206139</v>
      </c>
      <c r="L28">
        <f t="shared" si="8"/>
        <v>0.98187226373933634</v>
      </c>
      <c r="M28">
        <f t="shared" si="9"/>
        <v>-0.10800979747057195</v>
      </c>
      <c r="N28">
        <f t="shared" si="10"/>
        <v>-10.369510868260024</v>
      </c>
    </row>
    <row r="29" spans="1:14" x14ac:dyDescent="0.3">
      <c r="D29">
        <f t="shared" si="0"/>
        <v>28</v>
      </c>
      <c r="E29">
        <f t="shared" si="1"/>
        <v>0.27000000000000007</v>
      </c>
      <c r="F29">
        <f t="shared" si="2"/>
        <v>1.4023418590761219</v>
      </c>
      <c r="G29">
        <f t="shared" si="3"/>
        <v>7.5961463401520746</v>
      </c>
      <c r="H29">
        <f t="shared" si="4"/>
        <v>5.1787846917442479</v>
      </c>
      <c r="I29">
        <f t="shared" si="5"/>
        <v>26.728969277664515</v>
      </c>
      <c r="J29">
        <f t="shared" si="6"/>
        <v>1.3794158505545362</v>
      </c>
      <c r="K29">
        <f t="shared" si="7"/>
        <v>0.1902143481048853</v>
      </c>
      <c r="L29">
        <f t="shared" si="8"/>
        <v>0.98174258427300254</v>
      </c>
      <c r="M29">
        <f t="shared" si="9"/>
        <v>-0.10758416651619716</v>
      </c>
      <c r="N29">
        <f t="shared" si="10"/>
        <v>-10.365268089472561</v>
      </c>
    </row>
    <row r="30" spans="1:14" x14ac:dyDescent="0.3">
      <c r="D30">
        <f t="shared" si="0"/>
        <v>29</v>
      </c>
      <c r="E30">
        <f t="shared" si="1"/>
        <v>0.28000000000000008</v>
      </c>
      <c r="F30">
        <f t="shared" si="2"/>
        <v>1.4541243267852384</v>
      </c>
      <c r="G30">
        <f t="shared" si="3"/>
        <v>7.8629177695242456</v>
      </c>
      <c r="H30">
        <f t="shared" si="4"/>
        <v>5.1777088500790862</v>
      </c>
      <c r="I30">
        <f t="shared" si="5"/>
        <v>26.625316596769789</v>
      </c>
      <c r="J30">
        <f t="shared" si="6"/>
        <v>1.3787279000883987</v>
      </c>
      <c r="K30">
        <f t="shared" si="7"/>
        <v>0.1908896933081623</v>
      </c>
      <c r="L30">
        <f t="shared" si="8"/>
        <v>0.98161149391636393</v>
      </c>
      <c r="M30">
        <f t="shared" si="9"/>
        <v>-0.10715901009211246</v>
      </c>
      <c r="N30">
        <f t="shared" si="10"/>
        <v>-10.361043454259768</v>
      </c>
    </row>
    <row r="31" spans="1:14" x14ac:dyDescent="0.3">
      <c r="D31">
        <f t="shared" si="0"/>
        <v>30</v>
      </c>
      <c r="E31">
        <f t="shared" si="1"/>
        <v>0.29000000000000009</v>
      </c>
      <c r="F31">
        <f t="shared" si="2"/>
        <v>1.5058960573355247</v>
      </c>
      <c r="G31">
        <f t="shared" si="3"/>
        <v>8.12865288331923</v>
      </c>
      <c r="H31">
        <f t="shared" si="4"/>
        <v>5.1766372599781647</v>
      </c>
      <c r="I31">
        <f t="shared" si="5"/>
        <v>26.52170616222719</v>
      </c>
      <c r="J31">
        <f t="shared" si="6"/>
        <v>1.3780349035540809</v>
      </c>
      <c r="K31">
        <f t="shared" si="7"/>
        <v>0.19156990078021313</v>
      </c>
      <c r="L31">
        <f t="shared" si="8"/>
        <v>0.98147897232445036</v>
      </c>
      <c r="M31">
        <f t="shared" si="9"/>
        <v>-0.10673432680402678</v>
      </c>
      <c r="N31">
        <f t="shared" si="10"/>
        <v>-10.356836935012803</v>
      </c>
    </row>
    <row r="32" spans="1:14" x14ac:dyDescent="0.3">
      <c r="D32">
        <f t="shared" si="0"/>
        <v>31</v>
      </c>
      <c r="E32">
        <f t="shared" si="1"/>
        <v>0.3000000000000001</v>
      </c>
      <c r="F32">
        <f t="shared" si="2"/>
        <v>1.5576570932189662</v>
      </c>
      <c r="G32">
        <f t="shared" si="3"/>
        <v>8.3933521030947507</v>
      </c>
      <c r="H32">
        <f t="shared" si="4"/>
        <v>5.1755699167101241</v>
      </c>
      <c r="I32">
        <f t="shared" si="5"/>
        <v>26.418137792877062</v>
      </c>
      <c r="J32">
        <f t="shared" si="6"/>
        <v>1.3773368064612523</v>
      </c>
      <c r="K32">
        <f t="shared" si="7"/>
        <v>0.1922550216620208</v>
      </c>
      <c r="L32">
        <f t="shared" si="8"/>
        <v>0.9813449987877535</v>
      </c>
      <c r="M32">
        <f t="shared" si="9"/>
        <v>-0.10631011526966408</v>
      </c>
      <c r="N32">
        <f t="shared" si="10"/>
        <v>-10.352648504255137</v>
      </c>
    </row>
    <row r="33" spans="4:14" x14ac:dyDescent="0.3">
      <c r="D33">
        <f t="shared" si="0"/>
        <v>32</v>
      </c>
      <c r="E33">
        <f t="shared" si="1"/>
        <v>0.31000000000000011</v>
      </c>
      <c r="F33">
        <f t="shared" si="2"/>
        <v>1.6094074768803039</v>
      </c>
      <c r="G33">
        <f t="shared" si="3"/>
        <v>8.6570158485983075</v>
      </c>
      <c r="H33">
        <f t="shared" si="4"/>
        <v>5.1745068155574279</v>
      </c>
      <c r="I33">
        <f t="shared" si="5"/>
        <v>26.314611307834511</v>
      </c>
      <c r="J33">
        <f t="shared" si="6"/>
        <v>1.3766335535421943</v>
      </c>
      <c r="K33">
        <f t="shared" si="7"/>
        <v>0.19294510779886678</v>
      </c>
      <c r="L33">
        <f t="shared" si="8"/>
        <v>0.98120955222443884</v>
      </c>
      <c r="M33">
        <f t="shared" si="9"/>
        <v>-0.10588637411888101</v>
      </c>
      <c r="N33">
        <f t="shared" si="10"/>
        <v>-10.348478134642122</v>
      </c>
    </row>
    <row r="34" spans="4:14" x14ac:dyDescent="0.3">
      <c r="D34">
        <f t="shared" si="0"/>
        <v>33</v>
      </c>
      <c r="E34">
        <f t="shared" si="1"/>
        <v>0.32000000000000012</v>
      </c>
      <c r="F34">
        <f t="shared" si="2"/>
        <v>1.6611472507171723</v>
      </c>
      <c r="G34">
        <f t="shared" si="3"/>
        <v>8.9196445377699209</v>
      </c>
      <c r="H34">
        <f t="shared" si="4"/>
        <v>5.1734479518162386</v>
      </c>
      <c r="I34">
        <f t="shared" si="5"/>
        <v>26.211126526488091</v>
      </c>
      <c r="J34">
        <f t="shared" si="6"/>
        <v>1.3759250887380814</v>
      </c>
      <c r="K34">
        <f t="shared" si="7"/>
        <v>0.1936402117521934</v>
      </c>
      <c r="L34">
        <f t="shared" si="8"/>
        <v>0.98107261117236666</v>
      </c>
      <c r="M34">
        <f t="shared" si="9"/>
        <v>-0.10546310199378599</v>
      </c>
      <c r="N34">
        <f t="shared" si="10"/>
        <v>-10.344325798960552</v>
      </c>
    </row>
    <row r="35" spans="4:14" x14ac:dyDescent="0.3">
      <c r="D35">
        <f t="shared" si="0"/>
        <v>34</v>
      </c>
      <c r="E35">
        <f t="shared" si="1"/>
        <v>0.33000000000000013</v>
      </c>
      <c r="F35">
        <f t="shared" si="2"/>
        <v>1.7128764570802351</v>
      </c>
      <c r="G35">
        <f t="shared" si="3"/>
        <v>9.181238586744854</v>
      </c>
      <c r="H35">
        <f t="shared" si="4"/>
        <v>5.1723933207963011</v>
      </c>
      <c r="I35">
        <f t="shared" si="5"/>
        <v>26.107683268498484</v>
      </c>
      <c r="J35">
        <f t="shared" si="6"/>
        <v>1.3752113551849749</v>
      </c>
      <c r="K35">
        <f t="shared" si="7"/>
        <v>0.19434038681170121</v>
      </c>
      <c r="L35">
        <f t="shared" si="8"/>
        <v>0.98093415378091431</v>
      </c>
      <c r="M35">
        <f t="shared" si="9"/>
        <v>-0.10504029754886286</v>
      </c>
      <c r="N35">
        <f t="shared" si="10"/>
        <v>-10.340191470128254</v>
      </c>
    </row>
    <row r="36" spans="4:14" x14ac:dyDescent="0.3">
      <c r="D36">
        <f t="shared" si="0"/>
        <v>35</v>
      </c>
      <c r="E36">
        <f t="shared" si="1"/>
        <v>0.34000000000000014</v>
      </c>
      <c r="F36">
        <f t="shared" si="2"/>
        <v>1.7645951382733207</v>
      </c>
      <c r="G36">
        <f t="shared" si="3"/>
        <v>9.4417984098563323</v>
      </c>
      <c r="H36">
        <f t="shared" si="4"/>
        <v>5.1713429178208123</v>
      </c>
      <c r="I36">
        <f t="shared" si="5"/>
        <v>26.0042813537972</v>
      </c>
      <c r="J36">
        <f t="shared" si="6"/>
        <v>1.374492295199524</v>
      </c>
      <c r="K36">
        <f t="shared" si="7"/>
        <v>0.19504568700768368</v>
      </c>
      <c r="L36">
        <f t="shared" si="8"/>
        <v>0.98079415780259449</v>
      </c>
      <c r="M36">
        <f t="shared" si="9"/>
        <v>-0.10461795945109649</v>
      </c>
      <c r="N36">
        <f t="shared" si="10"/>
        <v>-10.336075121193641</v>
      </c>
    </row>
    <row r="37" spans="4:14" x14ac:dyDescent="0.3">
      <c r="D37">
        <f t="shared" si="0"/>
        <v>36</v>
      </c>
      <c r="E37">
        <f t="shared" si="1"/>
        <v>0.35000000000000014</v>
      </c>
      <c r="F37">
        <f t="shared" si="2"/>
        <v>1.8163033365535564</v>
      </c>
      <c r="G37">
        <f t="shared" si="3"/>
        <v>9.7013244196382438</v>
      </c>
      <c r="H37">
        <f t="shared" si="4"/>
        <v>5.170296738226301</v>
      </c>
      <c r="I37">
        <f t="shared" si="5"/>
        <v>25.900920602585263</v>
      </c>
      <c r="J37">
        <f t="shared" si="6"/>
        <v>1.3737678502643615</v>
      </c>
      <c r="K37">
        <f t="shared" si="7"/>
        <v>0.19575616712360869</v>
      </c>
      <c r="L37">
        <f t="shared" si="8"/>
        <v>0.9806526005844648</v>
      </c>
      <c r="M37">
        <f t="shared" si="9"/>
        <v>-0.1041960863801033</v>
      </c>
      <c r="N37">
        <f t="shared" si="10"/>
        <v>-10.331976725335306</v>
      </c>
    </row>
    <row r="38" spans="4:14" x14ac:dyDescent="0.3">
      <c r="D38">
        <f t="shared" si="0"/>
        <v>37</v>
      </c>
      <c r="E38">
        <f t="shared" si="1"/>
        <v>0.36000000000000015</v>
      </c>
      <c r="F38">
        <f t="shared" si="2"/>
        <v>1.8680010941315004</v>
      </c>
      <c r="G38">
        <f t="shared" si="3"/>
        <v>9.9598170268278299</v>
      </c>
      <c r="H38">
        <f t="shared" si="4"/>
        <v>5.1692547773625002</v>
      </c>
      <c r="I38">
        <f t="shared" si="5"/>
        <v>25.79760083533191</v>
      </c>
      <c r="J38">
        <f t="shared" si="6"/>
        <v>1.3730379610131975</v>
      </c>
      <c r="K38">
        <f t="shared" si="7"/>
        <v>0.19647188270894514</v>
      </c>
      <c r="L38">
        <f t="shared" si="8"/>
        <v>0.98050945905932108</v>
      </c>
      <c r="M38">
        <f t="shared" si="9"/>
        <v>-0.10377467702826298</v>
      </c>
      <c r="N38">
        <f t="shared" si="10"/>
        <v>-10.327896255861578</v>
      </c>
    </row>
    <row r="39" spans="4:14" x14ac:dyDescent="0.3">
      <c r="D39">
        <f t="shared" si="0"/>
        <v>38</v>
      </c>
      <c r="E39">
        <f t="shared" si="1"/>
        <v>0.37000000000000016</v>
      </c>
      <c r="F39">
        <f t="shared" si="2"/>
        <v>1.9196884531712739</v>
      </c>
      <c r="G39">
        <f t="shared" si="3"/>
        <v>10.217276640368356</v>
      </c>
      <c r="H39">
        <f t="shared" si="4"/>
        <v>5.1682170305922179</v>
      </c>
      <c r="I39">
        <f t="shared" si="5"/>
        <v>25.694321872773294</v>
      </c>
      <c r="J39">
        <f t="shared" si="6"/>
        <v>1.3723025672155904</v>
      </c>
      <c r="K39">
        <f t="shared" si="7"/>
        <v>0.19719289009224908</v>
      </c>
      <c r="L39">
        <f t="shared" si="8"/>
        <v>0.98036470973667045</v>
      </c>
      <c r="M39">
        <f t="shared" si="9"/>
        <v>-0.10335373010085577</v>
      </c>
      <c r="N39">
        <f t="shared" si="10"/>
        <v>-10.323833686210122</v>
      </c>
    </row>
    <row r="40" spans="4:14" x14ac:dyDescent="0.3">
      <c r="D40">
        <f t="shared" si="0"/>
        <v>39</v>
      </c>
      <c r="E40">
        <f t="shared" si="1"/>
        <v>0.38000000000000017</v>
      </c>
      <c r="F40">
        <f t="shared" si="2"/>
        <v>1.9713654557906912</v>
      </c>
      <c r="G40">
        <f t="shared" si="3"/>
        <v>10.473703667411778</v>
      </c>
      <c r="H40">
        <f t="shared" si="4"/>
        <v>5.1671834932912093</v>
      </c>
      <c r="I40">
        <f t="shared" si="5"/>
        <v>25.591083535911192</v>
      </c>
      <c r="J40">
        <f t="shared" si="6"/>
        <v>1.371561607761399</v>
      </c>
      <c r="K40">
        <f t="shared" si="7"/>
        <v>0.1979192463945072</v>
      </c>
      <c r="L40">
        <f t="shared" si="8"/>
        <v>0.98021832869347547</v>
      </c>
      <c r="M40">
        <f t="shared" si="9"/>
        <v>-0.10293324431620186</v>
      </c>
      <c r="N40">
        <f t="shared" si="10"/>
        <v>-10.319788989947492</v>
      </c>
    </row>
    <row r="41" spans="4:14" x14ac:dyDescent="0.3">
      <c r="D41">
        <f t="shared" si="0"/>
        <v>40</v>
      </c>
      <c r="E41">
        <f t="shared" si="1"/>
        <v>0.39000000000000018</v>
      </c>
      <c r="F41">
        <f t="shared" si="2"/>
        <v>2.0230321440613874</v>
      </c>
      <c r="G41">
        <f t="shared" si="3"/>
        <v>10.729098513321393</v>
      </c>
      <c r="H41">
        <f t="shared" si="4"/>
        <v>5.1661541608480475</v>
      </c>
      <c r="I41">
        <f t="shared" si="5"/>
        <v>25.487885646011716</v>
      </c>
      <c r="J41">
        <f t="shared" si="6"/>
        <v>1.370815020644901</v>
      </c>
      <c r="K41">
        <f t="shared" si="7"/>
        <v>0.19865100954274831</v>
      </c>
      <c r="L41">
        <f t="shared" si="8"/>
        <v>0.98007029156466474</v>
      </c>
      <c r="M41">
        <f t="shared" si="9"/>
        <v>-0.10251321840580488</v>
      </c>
      <c r="N41">
        <f t="shared" si="10"/>
        <v>-10.315762140768728</v>
      </c>
    </row>
    <row r="42" spans="4:14" x14ac:dyDescent="0.3">
      <c r="D42">
        <f t="shared" si="0"/>
        <v>41</v>
      </c>
      <c r="E42">
        <f t="shared" si="1"/>
        <v>0.40000000000000019</v>
      </c>
      <c r="F42">
        <f t="shared" si="2"/>
        <v>2.0746885600089477</v>
      </c>
      <c r="G42">
        <f t="shared" si="3"/>
        <v>10.983461581674471</v>
      </c>
      <c r="H42">
        <f t="shared" si="4"/>
        <v>5.1651290286639897</v>
      </c>
      <c r="I42">
        <f t="shared" si="5"/>
        <v>25.38472802460403</v>
      </c>
      <c r="J42">
        <f t="shared" si="6"/>
        <v>1.3700627429485714</v>
      </c>
      <c r="K42">
        <f t="shared" si="7"/>
        <v>0.1993882382839276</v>
      </c>
      <c r="L42">
        <f t="shared" si="8"/>
        <v>0.97992057353340212</v>
      </c>
      <c r="M42">
        <f t="shared" si="9"/>
        <v>-0.10209365111449925</v>
      </c>
      <c r="N42">
        <f t="shared" si="10"/>
        <v>-10.311753112496925</v>
      </c>
    </row>
    <row r="43" spans="4:14" x14ac:dyDescent="0.3">
      <c r="D43">
        <f t="shared" si="0"/>
        <v>42</v>
      </c>
      <c r="E43">
        <f t="shared" si="1"/>
        <v>0.4100000000000002</v>
      </c>
      <c r="F43">
        <f t="shared" si="2"/>
        <v>2.1263347456130317</v>
      </c>
      <c r="G43">
        <f t="shared" si="3"/>
        <v>11.236793274264885</v>
      </c>
      <c r="H43">
        <f t="shared" si="4"/>
        <v>5.1641080921528451</v>
      </c>
      <c r="I43">
        <f t="shared" si="5"/>
        <v>25.281610493479061</v>
      </c>
      <c r="J43">
        <f t="shared" si="6"/>
        <v>1.3693047108265144</v>
      </c>
      <c r="K43">
        <f t="shared" si="7"/>
        <v>0.20013099219908834</v>
      </c>
      <c r="L43">
        <f t="shared" si="8"/>
        <v>0.97976914932110837</v>
      </c>
      <c r="M43">
        <f t="shared" si="9"/>
        <v>-0.10167454120060089</v>
      </c>
      <c r="N43">
        <f t="shared" si="10"/>
        <v>-10.307761879082816</v>
      </c>
    </row>
    <row r="44" spans="4:14" x14ac:dyDescent="0.3">
      <c r="D44">
        <f t="shared" si="0"/>
        <v>43</v>
      </c>
      <c r="E44">
        <f t="shared" si="1"/>
        <v>0.42000000000000021</v>
      </c>
      <c r="F44">
        <f t="shared" si="2"/>
        <v>2.1779707428075001</v>
      </c>
      <c r="G44">
        <f t="shared" si="3"/>
        <v>11.489093991105722</v>
      </c>
      <c r="H44">
        <f t="shared" si="4"/>
        <v>5.1630913467408392</v>
      </c>
      <c r="I44">
        <f t="shared" si="5"/>
        <v>25.178532874688234</v>
      </c>
      <c r="J44">
        <f t="shared" si="6"/>
        <v>1.3685408594875366</v>
      </c>
      <c r="K44">
        <f t="shared" si="7"/>
        <v>0.20087933171780969</v>
      </c>
      <c r="L44">
        <f t="shared" si="8"/>
        <v>0.9796159931772277</v>
      </c>
      <c r="M44">
        <f t="shared" si="9"/>
        <v>-0.10125588743606226</v>
      </c>
      <c r="N44">
        <f t="shared" si="10"/>
        <v>-10.303788414604355</v>
      </c>
    </row>
    <row r="45" spans="4:14" x14ac:dyDescent="0.3">
      <c r="D45">
        <f t="shared" si="0"/>
        <v>44</v>
      </c>
      <c r="E45">
        <f t="shared" si="1"/>
        <v>0.43000000000000022</v>
      </c>
      <c r="F45">
        <f t="shared" si="2"/>
        <v>2.2295965934805366</v>
      </c>
      <c r="G45">
        <f t="shared" si="3"/>
        <v>11.740364130431875</v>
      </c>
      <c r="H45">
        <f t="shared" si="4"/>
        <v>5.1620787878664789</v>
      </c>
      <c r="I45">
        <f t="shared" si="5"/>
        <v>25.07549499054219</v>
      </c>
      <c r="J45">
        <f t="shared" si="6"/>
        <v>1.3677711231778555</v>
      </c>
      <c r="K45">
        <f t="shared" si="7"/>
        <v>0.20163331813294608</v>
      </c>
      <c r="L45">
        <f t="shared" si="8"/>
        <v>0.97946107886873079</v>
      </c>
      <c r="M45">
        <f t="shared" si="9"/>
        <v>-0.10083768860663134</v>
      </c>
      <c r="N45">
        <f t="shared" si="10"/>
        <v>-10.299832693266293</v>
      </c>
    </row>
    <row r="46" spans="4:14" x14ac:dyDescent="0.3">
      <c r="D46">
        <f t="shared" si="0"/>
        <v>45</v>
      </c>
      <c r="E46">
        <f t="shared" si="1"/>
        <v>0.44000000000000022</v>
      </c>
      <c r="F46">
        <f t="shared" si="2"/>
        <v>2.281212339474771</v>
      </c>
      <c r="G46">
        <f t="shared" si="3"/>
        <v>11.990604088702634</v>
      </c>
      <c r="H46">
        <f t="shared" si="4"/>
        <v>5.1610704109804129</v>
      </c>
      <c r="I46">
        <f t="shared" si="5"/>
        <v>24.972496663609526</v>
      </c>
      <c r="J46">
        <f t="shared" si="6"/>
        <v>1.366995435163435</v>
      </c>
      <c r="K46">
        <f t="shared" si="7"/>
        <v>0.20239301361566242</v>
      </c>
      <c r="L46">
        <f t="shared" si="8"/>
        <v>0.97930437966934991</v>
      </c>
      <c r="M46">
        <f t="shared" si="9"/>
        <v>-0.10041994351201418</v>
      </c>
      <c r="N46">
        <f t="shared" si="10"/>
        <v>-10.295894689399763</v>
      </c>
    </row>
    <row r="47" spans="4:14" x14ac:dyDescent="0.3">
      <c r="D47">
        <f t="shared" si="0"/>
        <v>46</v>
      </c>
      <c r="E47">
        <f t="shared" si="1"/>
        <v>0.45000000000000023</v>
      </c>
      <c r="F47">
        <f t="shared" si="2"/>
        <v>2.3328180225873991</v>
      </c>
      <c r="G47">
        <f t="shared" si="3"/>
        <v>12.239814260604261</v>
      </c>
      <c r="H47">
        <f t="shared" si="4"/>
        <v>5.1600662115452929</v>
      </c>
      <c r="I47">
        <f t="shared" si="5"/>
        <v>24.869537716715527</v>
      </c>
      <c r="J47">
        <f t="shared" si="6"/>
        <v>1.3662137277119337</v>
      </c>
      <c r="K47">
        <f t="shared" si="7"/>
        <v>0.20315848123077679</v>
      </c>
      <c r="L47">
        <f t="shared" si="8"/>
        <v>0.97914586834853368</v>
      </c>
      <c r="M47">
        <f t="shared" si="9"/>
        <v>-0.10000265096604229</v>
      </c>
      <c r="N47">
        <f t="shared" si="10"/>
        <v>-10.291974377461861</v>
      </c>
    </row>
    <row r="48" spans="4:14" x14ac:dyDescent="0.3">
      <c r="D48">
        <f t="shared" si="0"/>
        <v>47</v>
      </c>
      <c r="E48">
        <f t="shared" si="1"/>
        <v>0.46000000000000024</v>
      </c>
      <c r="F48">
        <f t="shared" si="2"/>
        <v>2.3844136845703034</v>
      </c>
      <c r="G48">
        <f t="shared" si="3"/>
        <v>12.487995039052544</v>
      </c>
      <c r="H48">
        <f t="shared" si="4"/>
        <v>5.1590661850356323</v>
      </c>
      <c r="I48">
        <f t="shared" si="5"/>
        <v>24.76661797294091</v>
      </c>
      <c r="J48">
        <f t="shared" si="6"/>
        <v>1.3654259320742632</v>
      </c>
      <c r="K48">
        <f t="shared" si="7"/>
        <v>0.20392978495241218</v>
      </c>
      <c r="L48">
        <f t="shared" si="8"/>
        <v>0.97898551716011761</v>
      </c>
      <c r="M48">
        <f t="shared" si="9"/>
        <v>-9.9585809796843672E-2</v>
      </c>
      <c r="N48">
        <f t="shared" si="10"/>
        <v>-10.288071732035233</v>
      </c>
    </row>
    <row r="49" spans="4:14" x14ac:dyDescent="0.3">
      <c r="D49">
        <f t="shared" si="0"/>
        <v>48</v>
      </c>
      <c r="E49">
        <f t="shared" si="1"/>
        <v>0.47000000000000025</v>
      </c>
      <c r="F49">
        <f t="shared" si="2"/>
        <v>2.4359993671301701</v>
      </c>
      <c r="G49">
        <f t="shared" si="3"/>
        <v>12.735146815195352</v>
      </c>
      <c r="H49">
        <f t="shared" si="4"/>
        <v>5.158070326937664</v>
      </c>
      <c r="I49">
        <f t="shared" si="5"/>
        <v>24.663737255620557</v>
      </c>
      <c r="J49">
        <f t="shared" si="6"/>
        <v>1.3646319784657397</v>
      </c>
      <c r="K49">
        <f t="shared" si="7"/>
        <v>0.20470698967996945</v>
      </c>
      <c r="L49">
        <f t="shared" si="8"/>
        <v>0.97882329783069877</v>
      </c>
      <c r="M49">
        <f t="shared" si="9"/>
        <v>-9.9169418847019186E-2</v>
      </c>
      <c r="N49">
        <f t="shared" si="10"/>
        <v>-10.284186727827651</v>
      </c>
    </row>
    <row r="50" spans="4:14" x14ac:dyDescent="0.3">
      <c r="D50">
        <f t="shared" si="0"/>
        <v>49</v>
      </c>
      <c r="E50">
        <f t="shared" si="1"/>
        <v>0.48000000000000026</v>
      </c>
      <c r="F50">
        <f t="shared" si="2"/>
        <v>2.4875751119286043</v>
      </c>
      <c r="G50">
        <f t="shared" si="3"/>
        <v>12.981269978415167</v>
      </c>
      <c r="H50">
        <f t="shared" si="4"/>
        <v>5.1570786327491938</v>
      </c>
      <c r="I50">
        <f t="shared" si="5"/>
        <v>24.560895388342281</v>
      </c>
      <c r="J50">
        <f t="shared" si="6"/>
        <v>1.3638317960468245</v>
      </c>
      <c r="K50">
        <f t="shared" si="7"/>
        <v>0.20549016125442424</v>
      </c>
      <c r="L50">
        <f t="shared" si="8"/>
        <v>0.97865918154770848</v>
      </c>
      <c r="M50">
        <f t="shared" si="9"/>
        <v>-9.8753476973822488E-2</v>
      </c>
      <c r="N50">
        <f t="shared" si="10"/>
        <v>-10.280319339671601</v>
      </c>
    </row>
    <row r="51" spans="4:14" x14ac:dyDescent="0.3">
      <c r="D51">
        <f t="shared" si="0"/>
        <v>50</v>
      </c>
      <c r="E51">
        <f t="shared" si="1"/>
        <v>0.49000000000000027</v>
      </c>
      <c r="F51">
        <f t="shared" si="2"/>
        <v>2.5391409605822473</v>
      </c>
      <c r="G51">
        <f t="shared" si="3"/>
        <v>13.226364916331606</v>
      </c>
      <c r="H51">
        <f t="shared" si="4"/>
        <v>5.1560910979794556</v>
      </c>
      <c r="I51">
        <f t="shared" si="5"/>
        <v>24.458092194945564</v>
      </c>
      <c r="J51">
        <f t="shared" si="6"/>
        <v>1.3630253129034395</v>
      </c>
      <c r="K51">
        <f t="shared" si="7"/>
        <v>0.20627936647495806</v>
      </c>
      <c r="L51">
        <f t="shared" si="8"/>
        <v>0.97849313894717216</v>
      </c>
      <c r="M51">
        <f t="shared" si="9"/>
        <v>-9.8337983049345074E-2</v>
      </c>
      <c r="N51">
        <f t="shared" si="10"/>
        <v>-10.27646954252387</v>
      </c>
    </row>
    <row r="52" spans="4:14" x14ac:dyDescent="0.3">
      <c r="D52">
        <f t="shared" si="0"/>
        <v>51</v>
      </c>
      <c r="E52">
        <f t="shared" si="1"/>
        <v>0.50000000000000022</v>
      </c>
      <c r="F52">
        <f t="shared" si="2"/>
        <v>2.5906969546628895</v>
      </c>
      <c r="G52">
        <f t="shared" si="3"/>
        <v>13.470432014803936</v>
      </c>
      <c r="H52">
        <f t="shared" si="4"/>
        <v>5.1551077181489626</v>
      </c>
      <c r="I52">
        <f t="shared" si="5"/>
        <v>24.355327499520325</v>
      </c>
      <c r="J52">
        <f t="shared" si="6"/>
        <v>1.3622124560268489</v>
      </c>
      <c r="K52">
        <f t="shared" si="7"/>
        <v>0.20707467311593006</v>
      </c>
      <c r="L52">
        <f t="shared" si="8"/>
        <v>0.97832514010114791</v>
      </c>
      <c r="M52">
        <f t="shared" si="9"/>
        <v>-9.7922935960705865E-2</v>
      </c>
      <c r="N52">
        <f t="shared" si="10"/>
        <v>-10.272637311465125</v>
      </c>
    </row>
    <row r="53" spans="4:14" x14ac:dyDescent="0.3">
      <c r="D53">
        <f t="shared" si="0"/>
        <v>52</v>
      </c>
      <c r="E53">
        <f t="shared" si="1"/>
        <v>0.51000000000000023</v>
      </c>
      <c r="F53">
        <f t="shared" si="2"/>
        <v>2.6422431356975808</v>
      </c>
      <c r="G53">
        <f t="shared" si="3"/>
        <v>13.713471657933567</v>
      </c>
      <c r="H53">
        <f t="shared" si="4"/>
        <v>5.1541284887893557</v>
      </c>
      <c r="I53">
        <f t="shared" si="5"/>
        <v>24.252601126405672</v>
      </c>
      <c r="J53">
        <f t="shared" si="6"/>
        <v>1.3613931512930941</v>
      </c>
      <c r="K53">
        <f t="shared" si="7"/>
        <v>0.20787614994419767</v>
      </c>
      <c r="L53">
        <f t="shared" si="8"/>
        <v>0.97815515450483492</v>
      </c>
      <c r="M53">
        <f t="shared" si="9"/>
        <v>-9.7508334610245856E-2</v>
      </c>
      <c r="N53">
        <f t="shared" si="10"/>
        <v>-10.268822621699496</v>
      </c>
    </row>
    <row r="54" spans="4:14" x14ac:dyDescent="0.3">
      <c r="D54">
        <f t="shared" si="0"/>
        <v>53</v>
      </c>
      <c r="E54">
        <f t="shared" si="1"/>
        <v>0.52000000000000024</v>
      </c>
      <c r="F54">
        <f t="shared" si="2"/>
        <v>2.6937795451687441</v>
      </c>
      <c r="G54">
        <f t="shared" si="3"/>
        <v>13.955484228066538</v>
      </c>
      <c r="H54">
        <f t="shared" si="4"/>
        <v>5.1531534054432528</v>
      </c>
      <c r="I54">
        <f t="shared" si="5"/>
        <v>24.149912900188678</v>
      </c>
      <c r="J54">
        <f t="shared" si="6"/>
        <v>1.3605673234419722</v>
      </c>
      <c r="K54">
        <f t="shared" si="7"/>
        <v>0.2086838667367947</v>
      </c>
      <c r="L54">
        <f t="shared" si="8"/>
        <v>0.97798315106333999</v>
      </c>
      <c r="M54">
        <f t="shared" si="9"/>
        <v>-9.7094177915727692E-2</v>
      </c>
      <c r="N54">
        <f t="shared" si="10"/>
        <v>-10.265025448554168</v>
      </c>
    </row>
    <row r="55" spans="4:14" x14ac:dyDescent="0.3">
      <c r="D55">
        <f t="shared" si="0"/>
        <v>54</v>
      </c>
      <c r="E55">
        <f t="shared" si="1"/>
        <v>0.53000000000000025</v>
      </c>
      <c r="F55">
        <f t="shared" si="2"/>
        <v>2.7453062245142807</v>
      </c>
      <c r="G55">
        <f t="shared" si="3"/>
        <v>14.196470105795997</v>
      </c>
      <c r="H55">
        <f t="shared" si="4"/>
        <v>5.1521824636640954</v>
      </c>
      <c r="I55">
        <f t="shared" si="5"/>
        <v>24.047262645703135</v>
      </c>
      <c r="J55">
        <f t="shared" si="6"/>
        <v>1.3597348960555458</v>
      </c>
      <c r="K55">
        <f t="shared" si="7"/>
        <v>0.20949789429897334</v>
      </c>
      <c r="L55">
        <f t="shared" si="8"/>
        <v>0.97780909807809424</v>
      </c>
      <c r="M55">
        <f t="shared" si="9"/>
        <v>-9.6680464810540434E-2</v>
      </c>
      <c r="N55">
        <f t="shared" si="10"/>
        <v>-10.261245767478957</v>
      </c>
    </row>
    <row r="56" spans="4:14" x14ac:dyDescent="0.3">
      <c r="D56">
        <f t="shared" si="0"/>
        <v>55</v>
      </c>
      <c r="E56">
        <f t="shared" si="1"/>
        <v>0.54000000000000026</v>
      </c>
      <c r="F56">
        <f t="shared" si="2"/>
        <v>2.7968232151276813</v>
      </c>
      <c r="G56">
        <f t="shared" si="3"/>
        <v>14.436429669964655</v>
      </c>
      <c r="H56">
        <f t="shared" si="4"/>
        <v>5.1512156590159899</v>
      </c>
      <c r="I56">
        <f t="shared" si="5"/>
        <v>23.944650188028344</v>
      </c>
      <c r="J56">
        <f t="shared" si="6"/>
        <v>1.358895791536173</v>
      </c>
      <c r="K56">
        <f t="shared" si="7"/>
        <v>0.21031830448261946</v>
      </c>
      <c r="L56">
        <f t="shared" si="8"/>
        <v>0.97763296323290783</v>
      </c>
      <c r="M56">
        <f t="shared" si="9"/>
        <v>-9.6267194243909102E-2</v>
      </c>
      <c r="N56">
        <f t="shared" si="10"/>
        <v>-10.257483554045903</v>
      </c>
    </row>
    <row r="57" spans="4:14" x14ac:dyDescent="0.3">
      <c r="D57">
        <f t="shared" si="0"/>
        <v>56</v>
      </c>
      <c r="E57">
        <f t="shared" si="1"/>
        <v>0.55000000000000027</v>
      </c>
      <c r="F57">
        <f t="shared" si="2"/>
        <v>2.8483305583581289</v>
      </c>
      <c r="G57">
        <f t="shared" si="3"/>
        <v>14.675363297667236</v>
      </c>
      <c r="H57">
        <f t="shared" si="4"/>
        <v>5.1502529870735509</v>
      </c>
      <c r="I57">
        <f t="shared" si="5"/>
        <v>23.842075352487885</v>
      </c>
      <c r="J57">
        <f t="shared" si="6"/>
        <v>1.3580499310840424</v>
      </c>
      <c r="K57">
        <f t="shared" si="7"/>
        <v>0.2111451702050518</v>
      </c>
      <c r="L57">
        <f t="shared" si="8"/>
        <v>0.97745471357965208</v>
      </c>
      <c r="M57">
        <f t="shared" si="9"/>
        <v>-9.5854365181110776E-2</v>
      </c>
      <c r="N57">
        <f t="shared" si="10"/>
        <v>-10.253738783948847</v>
      </c>
    </row>
    <row r="58" spans="4:14" x14ac:dyDescent="0.3">
      <c r="D58">
        <f t="shared" si="0"/>
        <v>57</v>
      </c>
      <c r="E58">
        <f t="shared" si="1"/>
        <v>0.56000000000000028</v>
      </c>
      <c r="F58">
        <f t="shared" si="2"/>
        <v>2.8998282955106052</v>
      </c>
      <c r="G58">
        <f t="shared" si="3"/>
        <v>14.913271364252918</v>
      </c>
      <c r="H58">
        <f t="shared" si="4"/>
        <v>5.1492944434217396</v>
      </c>
      <c r="I58">
        <f t="shared" si="5"/>
        <v>23.739537964648395</v>
      </c>
      <c r="J58">
        <f t="shared" si="6"/>
        <v>1.3571972346742049</v>
      </c>
      <c r="K58">
        <f t="shared" si="7"/>
        <v>0.21197856546820867</v>
      </c>
      <c r="L58">
        <f t="shared" si="8"/>
        <v>0.97727431552355881</v>
      </c>
      <c r="M58">
        <f t="shared" si="9"/>
        <v>-9.544197660369455E-2</v>
      </c>
      <c r="N58">
        <f t="shared" si="10"/>
        <v>-10.250011433003021</v>
      </c>
    </row>
    <row r="59" spans="4:14" x14ac:dyDescent="0.3">
      <c r="D59">
        <f t="shared" si="0"/>
        <v>58</v>
      </c>
      <c r="E59">
        <f t="shared" si="1"/>
        <v>0.57000000000000028</v>
      </c>
      <c r="F59">
        <f t="shared" si="2"/>
        <v>2.9513164678459924</v>
      </c>
      <c r="G59">
        <f t="shared" si="3"/>
        <v>15.150154243327751</v>
      </c>
      <c r="H59">
        <f t="shared" si="4"/>
        <v>5.1483400236557024</v>
      </c>
      <c r="I59">
        <f t="shared" si="5"/>
        <v>23.637037850318364</v>
      </c>
      <c r="J59">
        <f t="shared" si="6"/>
        <v>1.3563376210330853</v>
      </c>
      <c r="K59">
        <f t="shared" si="7"/>
        <v>0.21281856537823726</v>
      </c>
      <c r="L59">
        <f t="shared" si="8"/>
        <v>0.97709173480812384</v>
      </c>
      <c r="M59">
        <f t="shared" si="9"/>
        <v>-9.5030027509708861E-2</v>
      </c>
      <c r="N59">
        <f t="shared" si="10"/>
        <v>-10.246301477144627</v>
      </c>
    </row>
    <row r="60" spans="4:14" x14ac:dyDescent="0.3">
      <c r="D60">
        <f t="shared" si="0"/>
        <v>59</v>
      </c>
      <c r="E60">
        <f t="shared" si="1"/>
        <v>0.58000000000000029</v>
      </c>
      <c r="F60">
        <f t="shared" si="2"/>
        <v>3.0027951165811739</v>
      </c>
      <c r="G60">
        <f t="shared" si="3"/>
        <v>15.386012306757078</v>
      </c>
      <c r="H60">
        <f t="shared" si="4"/>
        <v>5.1473897233806056</v>
      </c>
      <c r="I60">
        <f t="shared" si="5"/>
        <v>23.53457483554692</v>
      </c>
      <c r="J60">
        <f t="shared" si="6"/>
        <v>1.355471007614462</v>
      </c>
      <c r="K60">
        <f t="shared" si="7"/>
        <v>0.21366524616549035</v>
      </c>
      <c r="L60">
        <f t="shared" si="8"/>
        <v>0.97690693649960358</v>
      </c>
      <c r="M60">
        <f t="shared" si="9"/>
        <v>-9.4618516913933512E-2</v>
      </c>
      <c r="N60">
        <f t="shared" si="10"/>
        <v>-10.242608892430425</v>
      </c>
    </row>
    <row r="61" spans="4:14" x14ac:dyDescent="0.3">
      <c r="D61">
        <f t="shared" si="0"/>
        <v>60</v>
      </c>
      <c r="E61">
        <f t="shared" si="1"/>
        <v>0.5900000000000003</v>
      </c>
      <c r="F61">
        <f t="shared" si="2"/>
        <v>3.0542642828891342</v>
      </c>
      <c r="G61">
        <f t="shared" si="3"/>
        <v>15.620845924667925</v>
      </c>
      <c r="H61">
        <f t="shared" si="4"/>
        <v>5.1464435382114662</v>
      </c>
      <c r="I61">
        <f t="shared" si="5"/>
        <v>23.432148746622616</v>
      </c>
      <c r="J61">
        <f t="shared" si="6"/>
        <v>1.3545973105749012</v>
      </c>
      <c r="K61">
        <f t="shared" si="7"/>
        <v>0.2145186852049423</v>
      </c>
      <c r="L61">
        <f t="shared" si="8"/>
        <v>0.97671988497109186</v>
      </c>
      <c r="M61">
        <f t="shared" si="9"/>
        <v>-9.4207443848118091E-2</v>
      </c>
      <c r="N61">
        <f t="shared" si="10"/>
        <v>-10.238933655037313</v>
      </c>
    </row>
    <row r="62" spans="4:14" x14ac:dyDescent="0.3">
      <c r="D62">
        <f t="shared" si="0"/>
        <v>61</v>
      </c>
      <c r="E62">
        <f t="shared" si="1"/>
        <v>0.60000000000000031</v>
      </c>
      <c r="F62">
        <f t="shared" si="2"/>
        <v>3.1057240078990564</v>
      </c>
      <c r="G62">
        <f t="shared" si="3"/>
        <v>15.854655465451401</v>
      </c>
      <c r="H62">
        <f t="shared" si="4"/>
        <v>5.1455014637729848</v>
      </c>
      <c r="I62">
        <f t="shared" si="5"/>
        <v>23.329759410072242</v>
      </c>
      <c r="J62">
        <f t="shared" si="6"/>
        <v>1.3537164447486307</v>
      </c>
      <c r="K62">
        <f t="shared" si="7"/>
        <v>0.2153789610370323</v>
      </c>
      <c r="L62">
        <f t="shared" si="8"/>
        <v>0.97653054388616467</v>
      </c>
      <c r="M62">
        <f t="shared" si="9"/>
        <v>-9.3796807361226739E-2</v>
      </c>
      <c r="N62">
        <f t="shared" si="10"/>
        <v>-10.235275741261914</v>
      </c>
    </row>
    <row r="63" spans="4:14" x14ac:dyDescent="0.3">
      <c r="D63">
        <f t="shared" si="0"/>
        <v>62</v>
      </c>
      <c r="E63">
        <f t="shared" si="1"/>
        <v>0.61000000000000032</v>
      </c>
      <c r="F63">
        <f t="shared" si="2"/>
        <v>3.1571743326964183</v>
      </c>
      <c r="G63">
        <f t="shared" si="3"/>
        <v>16.087441295765061</v>
      </c>
      <c r="H63">
        <f t="shared" si="4"/>
        <v>5.1445634956993729</v>
      </c>
      <c r="I63">
        <f t="shared" si="5"/>
        <v>23.227406652659624</v>
      </c>
      <c r="J63">
        <f t="shared" si="6"/>
        <v>1.3528283236218392</v>
      </c>
      <c r="K63">
        <f t="shared" si="7"/>
        <v>0.21624615338894662</v>
      </c>
      <c r="L63">
        <f t="shared" si="8"/>
        <v>0.9763388761820786</v>
      </c>
      <c r="M63">
        <f t="shared" si="9"/>
        <v>-9.3386606519688775E-2</v>
      </c>
      <c r="N63">
        <f t="shared" si="10"/>
        <v>-10.231635127520153</v>
      </c>
    </row>
    <row r="64" spans="4:14" x14ac:dyDescent="0.3">
      <c r="D64">
        <f t="shared" si="0"/>
        <v>63</v>
      </c>
      <c r="E64">
        <f t="shared" si="1"/>
        <v>0.62000000000000033</v>
      </c>
      <c r="F64">
        <f t="shared" si="2"/>
        <v>3.2086152983230862</v>
      </c>
      <c r="G64">
        <f t="shared" si="3"/>
        <v>16.319203780535279</v>
      </c>
      <c r="H64">
        <f t="shared" si="4"/>
        <v>5.1436296296341757</v>
      </c>
      <c r="I64">
        <f t="shared" si="5"/>
        <v>23.125090301384422</v>
      </c>
      <c r="J64">
        <f t="shared" si="6"/>
        <v>1.351932859306386</v>
      </c>
      <c r="K64">
        <f t="shared" si="7"/>
        <v>0.21712034319634796</v>
      </c>
      <c r="L64">
        <f t="shared" si="8"/>
        <v>0.97614484405251056</v>
      </c>
      <c r="M64">
        <f t="shared" si="9"/>
        <v>-9.2976840407655983E-2</v>
      </c>
      <c r="N64">
        <f t="shared" si="10"/>
        <v>-10.228011790346844</v>
      </c>
    </row>
    <row r="65" spans="4:14" x14ac:dyDescent="0.3">
      <c r="D65">
        <f t="shared" si="0"/>
        <v>64</v>
      </c>
      <c r="E65">
        <f t="shared" si="1"/>
        <v>0.63000000000000034</v>
      </c>
      <c r="F65">
        <f t="shared" si="2"/>
        <v>3.2600469457774079</v>
      </c>
      <c r="G65">
        <f t="shared" si="3"/>
        <v>16.549943282959607</v>
      </c>
      <c r="H65">
        <f t="shared" si="4"/>
        <v>5.1426998612300991</v>
      </c>
      <c r="I65">
        <f t="shared" si="5"/>
        <v>23.022810183480953</v>
      </c>
      <c r="J65">
        <f t="shared" si="6"/>
        <v>1.3510299625129036</v>
      </c>
      <c r="K65">
        <f t="shared" si="7"/>
        <v>0.21800161262556531</v>
      </c>
      <c r="L65">
        <f t="shared" si="8"/>
        <v>0.97594840892982293</v>
      </c>
      <c r="M65">
        <f t="shared" si="9"/>
        <v>-9.2567508127267106E-2</v>
      </c>
      <c r="N65">
        <f t="shared" si="10"/>
        <v>-10.224405706395268</v>
      </c>
    </row>
    <row r="66" spans="4:14" x14ac:dyDescent="0.3">
      <c r="D66">
        <f t="shared" si="0"/>
        <v>65</v>
      </c>
      <c r="E66">
        <f t="shared" si="1"/>
        <v>0.64000000000000035</v>
      </c>
      <c r="F66">
        <f t="shared" si="2"/>
        <v>3.3114693160143025</v>
      </c>
      <c r="G66">
        <f t="shared" si="3"/>
        <v>16.779660164509099</v>
      </c>
      <c r="H66">
        <f t="shared" si="4"/>
        <v>5.1417741861488269</v>
      </c>
      <c r="I66">
        <f t="shared" si="5"/>
        <v>22.920566126417</v>
      </c>
      <c r="J66">
        <f t="shared" si="6"/>
        <v>1.3501195425232824</v>
      </c>
      <c r="K66">
        <f t="shared" si="7"/>
        <v>0.21889004509625104</v>
      </c>
      <c r="L66">
        <f t="shared" si="8"/>
        <v>0.97574953146684174</v>
      </c>
      <c r="M66">
        <f t="shared" si="9"/>
        <v>-9.2158608798918226E-2</v>
      </c>
      <c r="N66">
        <f t="shared" si="10"/>
        <v>-10.220816852436752</v>
      </c>
    </row>
    <row r="67" spans="4:14" x14ac:dyDescent="0.3">
      <c r="D67">
        <f t="shared" si="0"/>
        <v>66</v>
      </c>
      <c r="E67">
        <f t="shared" si="1"/>
        <v>0.65000000000000036</v>
      </c>
      <c r="F67">
        <f t="shared" si="2"/>
        <v>3.3628824499453507</v>
      </c>
      <c r="G67">
        <f t="shared" si="3"/>
        <v>17.008354784930649</v>
      </c>
      <c r="H67">
        <f t="shared" si="4"/>
        <v>5.1408526000608381</v>
      </c>
      <c r="I67">
        <f t="shared" si="5"/>
        <v>22.818357957892633</v>
      </c>
      <c r="J67">
        <f t="shared" si="6"/>
        <v>1.349201507162515</v>
      </c>
      <c r="K67">
        <f t="shared" si="7"/>
        <v>0.21978572530451901</v>
      </c>
      <c r="L67">
        <f t="shared" si="8"/>
        <v>0.97554817151812989</v>
      </c>
      <c r="M67">
        <f t="shared" si="9"/>
        <v>-9.1750141561540668E-2</v>
      </c>
      <c r="N67">
        <f t="shared" si="10"/>
        <v>-10.217245205360252</v>
      </c>
    </row>
    <row r="68" spans="4:14" x14ac:dyDescent="0.3">
      <c r="D68">
        <f t="shared" ref="D68:D131" si="11">D67+1</f>
        <v>67</v>
      </c>
      <c r="E68">
        <f t="shared" ref="E68:E131" si="12">E67+$B$7</f>
        <v>0.66000000000000036</v>
      </c>
      <c r="F68">
        <f t="shared" ref="F68:F131" si="13">F67+(H67*$B$7)+(0.5*M67*$B$7*$B$7)</f>
        <v>3.4142863884388808</v>
      </c>
      <c r="G68">
        <f t="shared" ref="G68:G131" si="14">G67+(I67*$B$7)+(0.5*N67*$B$7*$B$7)</f>
        <v>17.236027502249307</v>
      </c>
      <c r="H68">
        <f t="shared" ref="H68:H131" si="15">H67+(M67*$B$7)</f>
        <v>5.139935098645223</v>
      </c>
      <c r="I68">
        <f t="shared" ref="I68:I131" si="16">I67+(N67*$B$7)</f>
        <v>22.716185505839032</v>
      </c>
      <c r="J68">
        <f t="shared" ref="J68:J131" si="17">ATAN2(H68,I68)</f>
        <v>1.3482757627698867</v>
      </c>
      <c r="K68">
        <f t="shared" ref="K68:K131" si="18">COS(J68)</f>
        <v>0.2206887392465752</v>
      </c>
      <c r="L68">
        <f t="shared" ref="L68:L131" si="19">SIN(J68)</f>
        <v>0.97534428812074203</v>
      </c>
      <c r="M68">
        <f t="shared" ref="M68:M131" si="20">0-($B$16*((H68*H68)+(I68*I68))*K68)</f>
        <v>-9.134210557288644E-2</v>
      </c>
      <c r="N68">
        <f t="shared" ref="N68:N131" si="21">-9.81-(($B$16*((H68*H68)+(I68*I68))*L68))</f>
        <v>-10.213690742171927</v>
      </c>
    </row>
    <row r="69" spans="4:14" x14ac:dyDescent="0.3">
      <c r="D69">
        <f t="shared" si="11"/>
        <v>68</v>
      </c>
      <c r="E69">
        <f t="shared" si="12"/>
        <v>0.67000000000000037</v>
      </c>
      <c r="F69">
        <f t="shared" si="13"/>
        <v>3.4656811723200542</v>
      </c>
      <c r="G69">
        <f t="shared" si="14"/>
        <v>17.46267867277059</v>
      </c>
      <c r="H69">
        <f t="shared" si="15"/>
        <v>5.1390216775894944</v>
      </c>
      <c r="I69">
        <f t="shared" si="16"/>
        <v>22.614048598417313</v>
      </c>
      <c r="J69">
        <f t="shared" si="17"/>
        <v>1.3473422141694944</v>
      </c>
      <c r="K69">
        <f t="shared" si="18"/>
        <v>0.22159917424284986</v>
      </c>
      <c r="L69">
        <f t="shared" si="19"/>
        <v>0.97513783947444432</v>
      </c>
      <c r="M69">
        <f t="shared" si="20"/>
        <v>-9.0934500009820549E-2</v>
      </c>
      <c r="N69">
        <f t="shared" si="21"/>
        <v>-10.210153439994718</v>
      </c>
    </row>
    <row r="70" spans="4:14" x14ac:dyDescent="0.3">
      <c r="D70">
        <f t="shared" si="11"/>
        <v>69</v>
      </c>
      <c r="E70">
        <f t="shared" si="12"/>
        <v>0.68000000000000038</v>
      </c>
      <c r="F70">
        <f t="shared" si="13"/>
        <v>3.5170668423709488</v>
      </c>
      <c r="G70">
        <f t="shared" si="14"/>
        <v>17.688308651082764</v>
      </c>
      <c r="H70">
        <f t="shared" si="15"/>
        <v>5.1381123325893965</v>
      </c>
      <c r="I70">
        <f t="shared" si="16"/>
        <v>22.511947064017367</v>
      </c>
      <c r="J70">
        <f t="shared" si="17"/>
        <v>1.3464007646400755</v>
      </c>
      <c r="K70">
        <f t="shared" si="18"/>
        <v>0.22251711896264481</v>
      </c>
      <c r="L70">
        <f t="shared" si="19"/>
        <v>0.97492878292138041</v>
      </c>
      <c r="M70">
        <f t="shared" si="20"/>
        <v>-9.0527324068621157E-2</v>
      </c>
      <c r="N70">
        <f t="shared" si="21"/>
        <v>-10.206633276067926</v>
      </c>
    </row>
    <row r="71" spans="4:14" x14ac:dyDescent="0.3">
      <c r="D71">
        <f t="shared" si="11"/>
        <v>70</v>
      </c>
      <c r="E71">
        <f t="shared" si="12"/>
        <v>0.69000000000000039</v>
      </c>
      <c r="F71">
        <f t="shared" si="13"/>
        <v>3.5684434393306392</v>
      </c>
      <c r="G71">
        <f t="shared" si="14"/>
        <v>17.912917790059133</v>
      </c>
      <c r="H71">
        <f t="shared" si="15"/>
        <v>5.13720705934871</v>
      </c>
      <c r="I71">
        <f t="shared" si="16"/>
        <v>22.409880731256688</v>
      </c>
      <c r="J71">
        <f t="shared" si="17"/>
        <v>1.3454513158841286</v>
      </c>
      <c r="K71">
        <f t="shared" si="18"/>
        <v>0.22344266344930747</v>
      </c>
      <c r="L71">
        <f t="shared" si="19"/>
        <v>0.97471707492517001</v>
      </c>
      <c r="M71">
        <f t="shared" si="20"/>
        <v>-9.012057696528758E-2</v>
      </c>
      <c r="N71">
        <f t="shared" si="21"/>
        <v>-10.203130227746783</v>
      </c>
    </row>
    <row r="72" spans="4:14" x14ac:dyDescent="0.3">
      <c r="D72">
        <f t="shared" si="11"/>
        <v>71</v>
      </c>
      <c r="E72">
        <f t="shared" si="12"/>
        <v>0.7000000000000004</v>
      </c>
      <c r="F72">
        <f t="shared" si="13"/>
        <v>3.6198110038952782</v>
      </c>
      <c r="G72">
        <f t="shared" si="14"/>
        <v>18.136506440860312</v>
      </c>
      <c r="H72">
        <f t="shared" si="15"/>
        <v>5.1363058535790573</v>
      </c>
      <c r="I72">
        <f t="shared" si="16"/>
        <v>22.307849428979221</v>
      </c>
      <c r="J72">
        <f t="shared" si="17"/>
        <v>1.3444937679963063</v>
      </c>
      <c r="K72">
        <f t="shared" si="18"/>
        <v>0.22437589914594405</v>
      </c>
      <c r="L72">
        <f t="shared" si="19"/>
        <v>0.97450267104941746</v>
      </c>
      <c r="M72">
        <f t="shared" si="20"/>
        <v>-8.971425793585637E-2</v>
      </c>
      <c r="N72">
        <f t="shared" si="21"/>
        <v>-10.199644272502022</v>
      </c>
    </row>
    <row r="73" spans="4:14" x14ac:dyDescent="0.3">
      <c r="D73">
        <f t="shared" si="11"/>
        <v>72</v>
      </c>
      <c r="E73">
        <f t="shared" si="12"/>
        <v>0.71000000000000041</v>
      </c>
      <c r="F73">
        <f t="shared" si="13"/>
        <v>3.6711695767181722</v>
      </c>
      <c r="G73">
        <f t="shared" si="14"/>
        <v>18.359074952936478</v>
      </c>
      <c r="H73">
        <f t="shared" si="15"/>
        <v>5.1354087109996991</v>
      </c>
      <c r="I73">
        <f t="shared" si="16"/>
        <v>22.2058529862542</v>
      </c>
      <c r="J73">
        <f t="shared" si="17"/>
        <v>1.3435280194310617</v>
      </c>
      <c r="K73">
        <f t="shared" si="18"/>
        <v>0.2253169189216844</v>
      </c>
      <c r="L73">
        <f t="shared" si="19"/>
        <v>0.97428552593561557</v>
      </c>
      <c r="M73">
        <f t="shared" si="20"/>
        <v>-8.9308366236725653E-2</v>
      </c>
      <c r="N73">
        <f t="shared" si="21"/>
        <v>-10.19617538791946</v>
      </c>
    </row>
    <row r="74" spans="4:14" x14ac:dyDescent="0.3">
      <c r="D74">
        <f t="shared" si="11"/>
        <v>73</v>
      </c>
      <c r="E74">
        <f t="shared" si="12"/>
        <v>0.72000000000000042</v>
      </c>
      <c r="F74">
        <f t="shared" si="13"/>
        <v>3.7225191984098571</v>
      </c>
      <c r="G74">
        <f t="shared" si="14"/>
        <v>18.580623674029624</v>
      </c>
      <c r="H74">
        <f t="shared" si="15"/>
        <v>5.1345156273373318</v>
      </c>
      <c r="I74">
        <f t="shared" si="16"/>
        <v>22.103891232375005</v>
      </c>
      <c r="J74">
        <f t="shared" si="17"/>
        <v>1.3425539669695281</v>
      </c>
      <c r="K74">
        <f t="shared" si="18"/>
        <v>0.22626581709851096</v>
      </c>
      <c r="L74">
        <f t="shared" si="19"/>
        <v>0.97406559328042341</v>
      </c>
      <c r="M74">
        <f t="shared" si="20"/>
        <v>-8.8902901144987889E-2</v>
      </c>
      <c r="N74">
        <f t="shared" si="21"/>
        <v>-10.192723551699553</v>
      </c>
    </row>
    <row r="75" spans="4:14" x14ac:dyDescent="0.3">
      <c r="D75">
        <f t="shared" si="11"/>
        <v>74</v>
      </c>
      <c r="E75">
        <f t="shared" si="12"/>
        <v>0.73000000000000043</v>
      </c>
      <c r="F75">
        <f t="shared" si="13"/>
        <v>3.7738599095381731</v>
      </c>
      <c r="G75">
        <f t="shared" si="14"/>
        <v>18.801152950175787</v>
      </c>
      <c r="H75">
        <f t="shared" si="15"/>
        <v>5.1336265983258818</v>
      </c>
      <c r="I75">
        <f t="shared" si="16"/>
        <v>22.001963996858009</v>
      </c>
      <c r="J75">
        <f t="shared" si="17"/>
        <v>1.3415715056856103</v>
      </c>
      <c r="K75">
        <f t="shared" si="18"/>
        <v>0.22722268947866583</v>
      </c>
      <c r="L75">
        <f t="shared" si="19"/>
        <v>0.97384282581229797</v>
      </c>
      <c r="M75">
        <f t="shared" si="20"/>
        <v>-8.8497861958771476E-2</v>
      </c>
      <c r="N75">
        <f t="shared" si="21"/>
        <v>-10.189288741656975</v>
      </c>
    </row>
    <row r="76" spans="4:14" x14ac:dyDescent="0.3">
      <c r="D76">
        <f t="shared" si="11"/>
        <v>75</v>
      </c>
      <c r="E76">
        <f t="shared" si="12"/>
        <v>0.74000000000000044</v>
      </c>
      <c r="F76">
        <f t="shared" si="13"/>
        <v>3.8251917506283339</v>
      </c>
      <c r="G76">
        <f t="shared" si="14"/>
        <v>19.020663125707284</v>
      </c>
      <c r="H76">
        <f t="shared" si="15"/>
        <v>5.1327416197062936</v>
      </c>
      <c r="I76">
        <f t="shared" si="16"/>
        <v>21.900071109441441</v>
      </c>
      <c r="J76">
        <f t="shared" si="17"/>
        <v>1.3405805289112673</v>
      </c>
      <c r="K76">
        <f t="shared" si="18"/>
        <v>0.22818763337264925</v>
      </c>
      <c r="L76">
        <f t="shared" si="19"/>
        <v>0.97361717526746072</v>
      </c>
      <c r="M76">
        <f t="shared" si="20"/>
        <v>-8.8093247997591273E-2</v>
      </c>
      <c r="N76">
        <f t="shared" si="21"/>
        <v>-10.185870935720178</v>
      </c>
    </row>
    <row r="77" spans="4:14" x14ac:dyDescent="0.3">
      <c r="D77">
        <f t="shared" si="11"/>
        <v>76</v>
      </c>
      <c r="E77">
        <f t="shared" si="12"/>
        <v>0.75000000000000044</v>
      </c>
      <c r="F77">
        <f t="shared" si="13"/>
        <v>3.8765147621629974</v>
      </c>
      <c r="G77">
        <f t="shared" si="14"/>
        <v>19.239154543254912</v>
      </c>
      <c r="H77">
        <f t="shared" si="15"/>
        <v>5.1318606872263173</v>
      </c>
      <c r="I77">
        <f t="shared" si="16"/>
        <v>21.798212400084239</v>
      </c>
      <c r="J77">
        <f t="shared" si="17"/>
        <v>1.3395809282009625</v>
      </c>
      <c r="K77">
        <f t="shared" si="18"/>
        <v>0.22916074762782393</v>
      </c>
      <c r="L77">
        <f t="shared" si="19"/>
        <v>0.97338859236517494</v>
      </c>
      <c r="M77">
        <f t="shared" si="20"/>
        <v>-8.7689058602708703E-2</v>
      </c>
      <c r="N77">
        <f t="shared" si="21"/>
        <v>-10.182470111930961</v>
      </c>
    </row>
    <row r="78" spans="4:14" x14ac:dyDescent="0.3">
      <c r="D78">
        <f t="shared" si="11"/>
        <v>77</v>
      </c>
      <c r="E78">
        <f t="shared" si="12"/>
        <v>0.76000000000000045</v>
      </c>
      <c r="F78">
        <f t="shared" si="13"/>
        <v>3.9278289845823307</v>
      </c>
      <c r="G78">
        <f t="shared" si="14"/>
        <v>19.456627543750155</v>
      </c>
      <c r="H78">
        <f t="shared" si="15"/>
        <v>5.1309837966402903</v>
      </c>
      <c r="I78">
        <f t="shared" si="16"/>
        <v>21.69638769896493</v>
      </c>
      <c r="J78">
        <f t="shared" si="17"/>
        <v>1.338572593295263</v>
      </c>
      <c r="K78">
        <f t="shared" si="18"/>
        <v>0.23014213265763644</v>
      </c>
      <c r="L78">
        <f t="shared" si="19"/>
        <v>0.97315702678231475</v>
      </c>
      <c r="M78">
        <f t="shared" si="20"/>
        <v>-8.7285293137500608E-2</v>
      </c>
      <c r="N78">
        <f t="shared" si="21"/>
        <v>-10.179086248444021</v>
      </c>
    </row>
    <row r="79" spans="4:14" x14ac:dyDescent="0.3">
      <c r="D79">
        <f t="shared" si="11"/>
        <v>78</v>
      </c>
      <c r="E79">
        <f t="shared" si="12"/>
        <v>0.77000000000000046</v>
      </c>
      <c r="F79">
        <f t="shared" si="13"/>
        <v>3.9791344582840766</v>
      </c>
      <c r="G79">
        <f t="shared" si="14"/>
        <v>19.673082466427381</v>
      </c>
      <c r="H79">
        <f t="shared" si="15"/>
        <v>5.1301109437089156</v>
      </c>
      <c r="I79">
        <f t="shared" si="16"/>
        <v>21.594596836480491</v>
      </c>
      <c r="J79">
        <f t="shared" si="17"/>
        <v>1.3375554120835578</v>
      </c>
      <c r="K79">
        <f t="shared" si="18"/>
        <v>0.23113189047147598</v>
      </c>
      <c r="L79">
        <f t="shared" si="19"/>
        <v>0.9729224271271999</v>
      </c>
      <c r="M79">
        <f t="shared" si="20"/>
        <v>-8.6881950987838824E-2</v>
      </c>
      <c r="N79">
        <f t="shared" si="21"/>
        <v>-10.175719323526524</v>
      </c>
    </row>
    <row r="80" spans="4:14" x14ac:dyDescent="0.3">
      <c r="D80">
        <f t="shared" si="11"/>
        <v>79</v>
      </c>
      <c r="E80">
        <f t="shared" si="12"/>
        <v>0.78000000000000047</v>
      </c>
      <c r="F80">
        <f t="shared" si="13"/>
        <v>4.0304312236236166</v>
      </c>
      <c r="G80">
        <f t="shared" si="14"/>
        <v>19.888519648826012</v>
      </c>
      <c r="H80">
        <f t="shared" si="15"/>
        <v>5.1292421241990374</v>
      </c>
      <c r="I80">
        <f t="shared" si="16"/>
        <v>21.492839643245226</v>
      </c>
      <c r="J80">
        <f t="shared" si="17"/>
        <v>1.3365292705658782</v>
      </c>
      <c r="K80">
        <f t="shared" si="18"/>
        <v>0.23213012470517858</v>
      </c>
      <c r="L80">
        <f t="shared" si="19"/>
        <v>0.97268474091267532</v>
      </c>
      <c r="M80">
        <f t="shared" si="20"/>
        <v>-8.647903156247895E-2</v>
      </c>
      <c r="N80">
        <f t="shared" si="21"/>
        <v>-10.172369315557656</v>
      </c>
    </row>
    <row r="81" spans="4:14" x14ac:dyDescent="0.3">
      <c r="D81">
        <f t="shared" si="11"/>
        <v>80</v>
      </c>
      <c r="E81">
        <f t="shared" si="12"/>
        <v>0.79000000000000048</v>
      </c>
      <c r="F81">
        <f t="shared" si="13"/>
        <v>4.0817193209140292</v>
      </c>
      <c r="G81">
        <f t="shared" si="14"/>
        <v>20.102939426792688</v>
      </c>
      <c r="H81">
        <f t="shared" si="15"/>
        <v>5.1283773338834129</v>
      </c>
      <c r="I81">
        <f t="shared" si="16"/>
        <v>21.391115950089649</v>
      </c>
      <c r="J81">
        <f t="shared" si="17"/>
        <v>1.3354940528137893</v>
      </c>
      <c r="K81">
        <f t="shared" si="18"/>
        <v>0.23313694065219834</v>
      </c>
      <c r="L81">
        <f t="shared" si="19"/>
        <v>0.97244391452840784</v>
      </c>
      <c r="M81">
        <f t="shared" si="20"/>
        <v>-8.6076534293460336E-2</v>
      </c>
      <c r="N81">
        <f t="shared" si="21"/>
        <v>-10.169036203028179</v>
      </c>
    </row>
    <row r="82" spans="4:14" x14ac:dyDescent="0.3">
      <c r="D82">
        <f t="shared" si="11"/>
        <v>81</v>
      </c>
      <c r="E82">
        <f t="shared" si="12"/>
        <v>0.80000000000000049</v>
      </c>
      <c r="F82">
        <f t="shared" si="13"/>
        <v>4.1329987904261491</v>
      </c>
      <c r="G82">
        <f t="shared" si="14"/>
        <v>20.316342134483431</v>
      </c>
      <c r="H82">
        <f t="shared" si="15"/>
        <v>5.1275165685404787</v>
      </c>
      <c r="I82">
        <f t="shared" si="16"/>
        <v>21.289425588059366</v>
      </c>
      <c r="J82">
        <f t="shared" si="17"/>
        <v>1.3344496409303315</v>
      </c>
      <c r="K82">
        <f t="shared" si="18"/>
        <v>0.23415244529545595</v>
      </c>
      <c r="L82">
        <f t="shared" si="19"/>
        <v>0.97219989321237765</v>
      </c>
      <c r="M82">
        <f t="shared" si="20"/>
        <v>-8.5674458636515946E-2</v>
      </c>
      <c r="N82">
        <f t="shared" si="21"/>
        <v>-10.16571996453998</v>
      </c>
    </row>
    <row r="83" spans="4:14" x14ac:dyDescent="0.3">
      <c r="D83">
        <f t="shared" si="11"/>
        <v>82</v>
      </c>
      <c r="E83">
        <f t="shared" si="12"/>
        <v>0.8100000000000005</v>
      </c>
      <c r="F83">
        <f t="shared" si="13"/>
        <v>4.1842696723886217</v>
      </c>
      <c r="G83">
        <f t="shared" si="14"/>
        <v>20.528728104365801</v>
      </c>
      <c r="H83">
        <f t="shared" si="15"/>
        <v>5.1266598239541139</v>
      </c>
      <c r="I83">
        <f t="shared" si="16"/>
        <v>21.187768388413968</v>
      </c>
      <c r="J83">
        <f t="shared" si="17"/>
        <v>1.3333959150089838</v>
      </c>
      <c r="K83">
        <f t="shared" si="18"/>
        <v>0.23517674733988353</v>
      </c>
      <c r="L83">
        <f t="shared" si="19"/>
        <v>0.97195262102153546</v>
      </c>
      <c r="M83">
        <f t="shared" si="20"/>
        <v>-8.5272804071493458E-2</v>
      </c>
      <c r="N83">
        <f t="shared" si="21"/>
        <v>-10.162420578805616</v>
      </c>
    </row>
    <row r="84" spans="4:14" x14ac:dyDescent="0.3">
      <c r="D84">
        <f t="shared" si="11"/>
        <v>83</v>
      </c>
      <c r="E84">
        <f t="shared" si="12"/>
        <v>0.82000000000000051</v>
      </c>
      <c r="F84">
        <f t="shared" si="13"/>
        <v>4.2355320069879596</v>
      </c>
      <c r="G84">
        <f t="shared" si="14"/>
        <v>20.740097667221001</v>
      </c>
      <c r="H84">
        <f t="shared" si="15"/>
        <v>5.125807095913399</v>
      </c>
      <c r="I84">
        <f t="shared" si="16"/>
        <v>21.086144182625912</v>
      </c>
      <c r="J84">
        <f t="shared" si="17"/>
        <v>1.3323327530916202</v>
      </c>
      <c r="K84">
        <f t="shared" si="18"/>
        <v>0.23620995724568269</v>
      </c>
      <c r="L84">
        <f t="shared" si="19"/>
        <v>0.97170204080159917</v>
      </c>
      <c r="M84">
        <f t="shared" si="20"/>
        <v>-8.487157010278798E-2</v>
      </c>
      <c r="N84">
        <f t="shared" si="21"/>
        <v>-10.159138024647868</v>
      </c>
    </row>
    <row r="85" spans="4:14" x14ac:dyDescent="0.3">
      <c r="D85">
        <f t="shared" si="11"/>
        <v>84</v>
      </c>
      <c r="E85">
        <f t="shared" si="12"/>
        <v>0.83000000000000052</v>
      </c>
      <c r="F85">
        <f t="shared" si="13"/>
        <v>4.2867858343685885</v>
      </c>
      <c r="G85">
        <f t="shared" si="14"/>
        <v>20.95045115214603</v>
      </c>
      <c r="H85">
        <f t="shared" si="15"/>
        <v>5.1249583802123713</v>
      </c>
      <c r="I85">
        <f t="shared" si="16"/>
        <v>20.984552802379433</v>
      </c>
      <c r="J85">
        <f t="shared" si="17"/>
        <v>1.3312600311254352</v>
      </c>
      <c r="K85">
        <f t="shared" si="18"/>
        <v>0.23725218726230887</v>
      </c>
      <c r="L85">
        <f t="shared" si="19"/>
        <v>0.97144809415596178</v>
      </c>
      <c r="M85">
        <f t="shared" si="20"/>
        <v>-8.4470756259785854E-2</v>
      </c>
      <c r="N85">
        <f t="shared" si="21"/>
        <v>-10.155872280999274</v>
      </c>
    </row>
    <row r="86" spans="4:14" x14ac:dyDescent="0.3">
      <c r="D86">
        <f t="shared" si="11"/>
        <v>85</v>
      </c>
      <c r="E86">
        <f t="shared" si="12"/>
        <v>0.84000000000000052</v>
      </c>
      <c r="F86">
        <f t="shared" si="13"/>
        <v>4.3380311946328991</v>
      </c>
      <c r="G86">
        <f t="shared" si="14"/>
        <v>21.159788886555774</v>
      </c>
      <c r="H86">
        <f t="shared" si="15"/>
        <v>5.1241136726497736</v>
      </c>
      <c r="I86">
        <f t="shared" si="16"/>
        <v>20.882994079569439</v>
      </c>
      <c r="J86">
        <f t="shared" si="17"/>
        <v>1.3301776229188054</v>
      </c>
      <c r="K86">
        <f t="shared" si="18"/>
        <v>0.23830355146320287</v>
      </c>
      <c r="L86">
        <f t="shared" si="19"/>
        <v>0.97119072141368024</v>
      </c>
      <c r="M86">
        <f t="shared" si="20"/>
        <v>-8.4070362097320633E-2</v>
      </c>
      <c r="N86">
        <f t="shared" si="21"/>
        <v>-10.152623326901672</v>
      </c>
    </row>
    <row r="87" spans="4:14" x14ac:dyDescent="0.3">
      <c r="D87">
        <f t="shared" si="11"/>
        <v>86</v>
      </c>
      <c r="E87">
        <f t="shared" si="12"/>
        <v>0.85000000000000053</v>
      </c>
      <c r="F87">
        <f t="shared" si="13"/>
        <v>4.3892681278412917</v>
      </c>
      <c r="G87">
        <f t="shared" si="14"/>
        <v>21.368111196185122</v>
      </c>
      <c r="H87">
        <f t="shared" si="15"/>
        <v>5.1232729690288004</v>
      </c>
      <c r="I87">
        <f t="shared" si="16"/>
        <v>20.781467846300423</v>
      </c>
      <c r="J87">
        <f t="shared" si="17"/>
        <v>1.3290854000960597</v>
      </c>
      <c r="K87">
        <f t="shared" si="18"/>
        <v>0.23936416578128519</v>
      </c>
      <c r="L87">
        <f t="shared" si="19"/>
        <v>0.97092986159651584</v>
      </c>
      <c r="M87">
        <f t="shared" si="20"/>
        <v>-8.3670387196141477E-2</v>
      </c>
      <c r="N87">
        <f t="shared" si="21"/>
        <v>-10.149391141505728</v>
      </c>
    </row>
    <row r="88" spans="4:14" x14ac:dyDescent="0.3">
      <c r="D88">
        <f t="shared" si="11"/>
        <v>87</v>
      </c>
      <c r="E88">
        <f t="shared" si="12"/>
        <v>0.86000000000000054</v>
      </c>
      <c r="F88">
        <f t="shared" si="13"/>
        <v>4.4404966740122207</v>
      </c>
      <c r="G88">
        <f t="shared" si="14"/>
        <v>21.575418405091053</v>
      </c>
      <c r="H88">
        <f t="shared" si="15"/>
        <v>5.1224362651568391</v>
      </c>
      <c r="I88">
        <f t="shared" si="16"/>
        <v>20.679973934885364</v>
      </c>
      <c r="J88">
        <f t="shared" si="17"/>
        <v>1.3279832320511269</v>
      </c>
      <c r="K88">
        <f t="shared" si="18"/>
        <v>0.24043414804523161</v>
      </c>
      <c r="L88">
        <f t="shared" si="19"/>
        <v>0.97066545238499324</v>
      </c>
      <c r="M88">
        <f t="shared" si="20"/>
        <v>-8.3270831163394149E-2</v>
      </c>
      <c r="N88">
        <f t="shared" si="21"/>
        <v>-10.146175704070474</v>
      </c>
    </row>
    <row r="89" spans="4:14" x14ac:dyDescent="0.3">
      <c r="D89">
        <f t="shared" si="11"/>
        <v>88</v>
      </c>
      <c r="E89">
        <f t="shared" si="12"/>
        <v>0.87000000000000055</v>
      </c>
      <c r="F89">
        <f t="shared" si="13"/>
        <v>4.4917168731222317</v>
      </c>
      <c r="G89">
        <f t="shared" si="14"/>
        <v>21.781710835654703</v>
      </c>
      <c r="H89">
        <f t="shared" si="15"/>
        <v>5.121603556845205</v>
      </c>
      <c r="I89">
        <f t="shared" si="16"/>
        <v>20.578512177844658</v>
      </c>
      <c r="J89">
        <f t="shared" si="17"/>
        <v>1.3268709859000298</v>
      </c>
      <c r="K89">
        <f t="shared" si="18"/>
        <v>0.24151361801654667</v>
      </c>
      <c r="L89">
        <f t="shared" si="19"/>
        <v>0.97039743008344659</v>
      </c>
      <c r="M89">
        <f t="shared" si="20"/>
        <v>-8.2871693633114696E-2</v>
      </c>
      <c r="N89">
        <f t="shared" si="21"/>
        <v>-10.142976993962831</v>
      </c>
    </row>
    <row r="90" spans="4:14" x14ac:dyDescent="0.3">
      <c r="D90">
        <f t="shared" si="11"/>
        <v>89</v>
      </c>
      <c r="E90">
        <f t="shared" si="12"/>
        <v>0.88000000000000056</v>
      </c>
      <c r="F90">
        <f t="shared" si="13"/>
        <v>4.5429287651060024</v>
      </c>
      <c r="G90">
        <f t="shared" si="14"/>
        <v>21.986988808583451</v>
      </c>
      <c r="H90">
        <f t="shared" si="15"/>
        <v>5.1207748399088739</v>
      </c>
      <c r="I90">
        <f t="shared" si="16"/>
        <v>20.47708240790503</v>
      </c>
      <c r="J90">
        <f t="shared" si="17"/>
        <v>1.3257485264321915</v>
      </c>
      <c r="K90">
        <f t="shared" si="18"/>
        <v>0.24260269742745641</v>
      </c>
      <c r="L90">
        <f t="shared" si="19"/>
        <v>0.97012572958401744</v>
      </c>
      <c r="M90">
        <f t="shared" si="20"/>
        <v>-8.2472974266737012E-2</v>
      </c>
      <c r="N90">
        <f t="shared" si="21"/>
        <v>-10.139794990657128</v>
      </c>
    </row>
    <row r="91" spans="4:14" x14ac:dyDescent="0.3">
      <c r="D91">
        <f t="shared" si="11"/>
        <v>90</v>
      </c>
      <c r="E91">
        <f t="shared" si="12"/>
        <v>0.89000000000000057</v>
      </c>
      <c r="F91">
        <f t="shared" si="13"/>
        <v>4.5941323898563784</v>
      </c>
      <c r="G91">
        <f t="shared" si="14"/>
        <v>22.191252642912971</v>
      </c>
      <c r="H91">
        <f t="shared" si="15"/>
        <v>5.1199501101662062</v>
      </c>
      <c r="I91">
        <f t="shared" si="16"/>
        <v>20.37568445799846</v>
      </c>
      <c r="J91">
        <f t="shared" si="17"/>
        <v>1.3246157160605205</v>
      </c>
      <c r="K91">
        <f t="shared" si="18"/>
        <v>0.24370151001963869</v>
      </c>
      <c r="L91">
        <f t="shared" si="19"/>
        <v>0.9698502843295701</v>
      </c>
      <c r="M91">
        <f t="shared" si="20"/>
        <v>-8.2074672753614297E-2</v>
      </c>
      <c r="N91">
        <f t="shared" si="21"/>
        <v>-10.136629673734623</v>
      </c>
    </row>
    <row r="92" spans="4:14" x14ac:dyDescent="0.3">
      <c r="D92">
        <f t="shared" si="11"/>
        <v>91</v>
      </c>
      <c r="E92">
        <f t="shared" si="12"/>
        <v>0.90000000000000058</v>
      </c>
      <c r="F92">
        <f t="shared" si="13"/>
        <v>4.645327787224403</v>
      </c>
      <c r="G92">
        <f t="shared" si="14"/>
        <v>22.394502656009269</v>
      </c>
      <c r="H92">
        <f t="shared" si="15"/>
        <v>5.1191293634386703</v>
      </c>
      <c r="I92">
        <f t="shared" si="16"/>
        <v>20.274318161261114</v>
      </c>
      <c r="J92">
        <f t="shared" si="17"/>
        <v>1.323472414770243</v>
      </c>
      <c r="K92">
        <f t="shared" si="18"/>
        <v>0.24481018158380746</v>
      </c>
      <c r="L92">
        <f t="shared" si="19"/>
        <v>0.96957102627548808</v>
      </c>
      <c r="M92">
        <f t="shared" si="20"/>
        <v>-8.1676788811554157E-2</v>
      </c>
      <c r="N92">
        <f t="shared" si="21"/>
        <v>-10.133481022883007</v>
      </c>
    </row>
    <row r="93" spans="4:14" x14ac:dyDescent="0.3">
      <c r="D93">
        <f t="shared" si="11"/>
        <v>92</v>
      </c>
      <c r="E93">
        <f t="shared" si="12"/>
        <v>0.91000000000000059</v>
      </c>
      <c r="F93">
        <f t="shared" si="13"/>
        <v>4.6965149970193485</v>
      </c>
      <c r="G93">
        <f t="shared" si="14"/>
        <v>22.596739163570735</v>
      </c>
      <c r="H93">
        <f t="shared" si="15"/>
        <v>5.1183125955505551</v>
      </c>
      <c r="I93">
        <f t="shared" si="16"/>
        <v>20.172983351032283</v>
      </c>
      <c r="J93">
        <f t="shared" si="17"/>
        <v>1.3223184800664425</v>
      </c>
      <c r="K93">
        <f t="shared" si="18"/>
        <v>0.24592884000017551</v>
      </c>
      <c r="L93">
        <f t="shared" si="19"/>
        <v>0.96928788585031234</v>
      </c>
      <c r="M93">
        <f t="shared" si="20"/>
        <v>-8.1279322187368844E-2</v>
      </c>
      <c r="N93">
        <f t="shared" si="21"/>
        <v>-10.130349017895929</v>
      </c>
    </row>
    <row r="94" spans="4:14" x14ac:dyDescent="0.3">
      <c r="D94">
        <f t="shared" si="11"/>
        <v>93</v>
      </c>
      <c r="E94">
        <f t="shared" si="12"/>
        <v>0.9200000000000006</v>
      </c>
      <c r="F94">
        <f t="shared" si="13"/>
        <v>4.7476940590087446</v>
      </c>
      <c r="G94">
        <f t="shared" si="14"/>
        <v>22.797962479630165</v>
      </c>
      <c r="H94">
        <f t="shared" si="15"/>
        <v>5.1174998023286813</v>
      </c>
      <c r="I94">
        <f t="shared" si="16"/>
        <v>20.071679860853322</v>
      </c>
      <c r="J94">
        <f t="shared" si="17"/>
        <v>1.3211537669202713</v>
      </c>
      <c r="K94">
        <f t="shared" si="18"/>
        <v>0.24705761527981357</v>
      </c>
      <c r="L94">
        <f t="shared" si="19"/>
        <v>0.96900079191518296</v>
      </c>
      <c r="M94">
        <f t="shared" si="20"/>
        <v>-8.0882272657440565E-2</v>
      </c>
      <c r="N94">
        <f t="shared" si="21"/>
        <v>-10.127233638672475</v>
      </c>
    </row>
    <row r="95" spans="4:14" x14ac:dyDescent="0.3">
      <c r="D95">
        <f t="shared" si="11"/>
        <v>94</v>
      </c>
      <c r="E95">
        <f t="shared" si="12"/>
        <v>0.9300000000000006</v>
      </c>
      <c r="F95">
        <f t="shared" si="13"/>
        <v>4.7988650129183981</v>
      </c>
      <c r="G95">
        <f t="shared" si="14"/>
        <v>22.998172916556765</v>
      </c>
      <c r="H95">
        <f t="shared" si="15"/>
        <v>5.1166909796021072</v>
      </c>
      <c r="I95">
        <f t="shared" si="16"/>
        <v>19.970407524466598</v>
      </c>
      <c r="J95">
        <f t="shared" si="17"/>
        <v>1.3199781277137972</v>
      </c>
      <c r="K95">
        <f t="shared" si="18"/>
        <v>0.24819663960692687</v>
      </c>
      <c r="L95">
        <f t="shared" si="19"/>
        <v>0.96870967172204347</v>
      </c>
      <c r="M95">
        <f t="shared" si="20"/>
        <v>-8.0485640028302427E-2</v>
      </c>
      <c r="N95">
        <f t="shared" si="21"/>
        <v>-10.124134865216682</v>
      </c>
    </row>
    <row r="96" spans="4:14" x14ac:dyDescent="0.3">
      <c r="D96">
        <f t="shared" si="11"/>
        <v>95</v>
      </c>
      <c r="E96">
        <f t="shared" si="12"/>
        <v>0.94000000000000061</v>
      </c>
      <c r="F96">
        <f t="shared" si="13"/>
        <v>4.8500278984324172</v>
      </c>
      <c r="G96">
        <f t="shared" si="14"/>
        <v>23.197370785058169</v>
      </c>
      <c r="H96">
        <f t="shared" si="15"/>
        <v>5.1158861232018245</v>
      </c>
      <c r="I96">
        <f t="shared" si="16"/>
        <v>19.869166175814431</v>
      </c>
      <c r="J96">
        <f t="shared" si="17"/>
        <v>1.3187914121834445</v>
      </c>
      <c r="K96">
        <f t="shared" si="18"/>
        <v>0.24934604738206956</v>
      </c>
      <c r="L96">
        <f t="shared" si="19"/>
        <v>0.96841445087056544</v>
      </c>
      <c r="M96">
        <f t="shared" si="20"/>
        <v>-8.008942413723491E-2</v>
      </c>
      <c r="N96">
        <f t="shared" si="21"/>
        <v>-10.121052677637021</v>
      </c>
    </row>
    <row r="97" spans="4:14" x14ac:dyDescent="0.3">
      <c r="D97">
        <f t="shared" si="11"/>
        <v>96</v>
      </c>
      <c r="E97">
        <f t="shared" si="12"/>
        <v>0.95000000000000062</v>
      </c>
      <c r="F97">
        <f t="shared" si="13"/>
        <v>4.9011827551932283</v>
      </c>
      <c r="G97">
        <f t="shared" si="14"/>
        <v>23.395556394182432</v>
      </c>
      <c r="H97">
        <f t="shared" si="15"/>
        <v>5.115085228960452</v>
      </c>
      <c r="I97">
        <f t="shared" si="16"/>
        <v>19.767955649038061</v>
      </c>
      <c r="J97">
        <f t="shared" si="17"/>
        <v>1.3175934673619893</v>
      </c>
      <c r="K97">
        <f t="shared" si="18"/>
        <v>0.25050597526632096</v>
      </c>
      <c r="L97">
        <f t="shared" si="19"/>
        <v>0.96811505326374792</v>
      </c>
      <c r="M97">
        <f t="shared" si="20"/>
        <v>-7.9693624852879619E-2</v>
      </c>
      <c r="N97">
        <f t="shared" si="21"/>
        <v>-10.11798705614588</v>
      </c>
    </row>
    <row r="98" spans="4:14" x14ac:dyDescent="0.3">
      <c r="D98">
        <f t="shared" si="11"/>
        <v>97</v>
      </c>
      <c r="E98">
        <f t="shared" si="12"/>
        <v>0.96000000000000063</v>
      </c>
      <c r="F98">
        <f t="shared" si="13"/>
        <v>4.9523296228015905</v>
      </c>
      <c r="G98">
        <f t="shared" si="14"/>
        <v>23.592730051320007</v>
      </c>
      <c r="H98">
        <f t="shared" si="15"/>
        <v>5.1142882927119233</v>
      </c>
      <c r="I98">
        <f t="shared" si="16"/>
        <v>19.666775778476602</v>
      </c>
      <c r="J98">
        <f t="shared" si="17"/>
        <v>1.3163841375190677</v>
      </c>
      <c r="K98">
        <f t="shared" si="18"/>
        <v>0.25167656222644308</v>
      </c>
      <c r="L98">
        <f t="shared" si="19"/>
        <v>0.96781140106214869</v>
      </c>
      <c r="M98">
        <f t="shared" si="20"/>
        <v>-7.9298242075869455E-2</v>
      </c>
      <c r="N98">
        <f t="shared" si="21"/>
        <v>-10.114937981059045</v>
      </c>
    </row>
    <row r="99" spans="4:14" x14ac:dyDescent="0.3">
      <c r="D99">
        <f t="shared" si="11"/>
        <v>98</v>
      </c>
      <c r="E99">
        <f t="shared" si="12"/>
        <v>0.97000000000000064</v>
      </c>
      <c r="F99">
        <f t="shared" si="13"/>
        <v>5.0034685408166064</v>
      </c>
      <c r="G99">
        <f t="shared" si="14"/>
        <v>23.788892062205722</v>
      </c>
      <c r="H99">
        <f t="shared" si="15"/>
        <v>5.1134953102911647</v>
      </c>
      <c r="I99">
        <f t="shared" si="16"/>
        <v>19.565626398666012</v>
      </c>
      <c r="J99">
        <f t="shared" si="17"/>
        <v>1.3151632641001523</v>
      </c>
      <c r="K99">
        <f t="shared" si="18"/>
        <v>0.25285794958104435</v>
      </c>
      <c r="L99">
        <f t="shared" si="19"/>
        <v>0.96750341463669787</v>
      </c>
      <c r="M99">
        <f t="shared" si="20"/>
        <v>-7.8903275739476794E-2</v>
      </c>
      <c r="N99">
        <f t="shared" si="21"/>
        <v>-10.111905432795172</v>
      </c>
    </row>
    <row r="100" spans="4:14" x14ac:dyDescent="0.3">
      <c r="D100">
        <f t="shared" si="11"/>
        <v>99</v>
      </c>
      <c r="E100">
        <f t="shared" si="12"/>
        <v>0.98000000000000065</v>
      </c>
      <c r="F100">
        <f t="shared" si="13"/>
        <v>5.0545995487557311</v>
      </c>
      <c r="G100">
        <f t="shared" si="14"/>
        <v>23.984042730920741</v>
      </c>
      <c r="H100">
        <f t="shared" si="15"/>
        <v>5.1127062775337695</v>
      </c>
      <c r="I100">
        <f t="shared" si="16"/>
        <v>19.46450734433806</v>
      </c>
      <c r="J100">
        <f t="shared" si="17"/>
        <v>1.3139306856639554</v>
      </c>
      <c r="K100">
        <f t="shared" si="18"/>
        <v>0.25405028104777022</v>
      </c>
      <c r="L100">
        <f t="shared" si="19"/>
        <v>0.96719101252004458</v>
      </c>
      <c r="M100">
        <f t="shared" si="20"/>
        <v>-7.8508725810279456E-2</v>
      </c>
      <c r="N100">
        <f t="shared" si="21"/>
        <v>-10.108889391875245</v>
      </c>
    </row>
    <row r="101" spans="4:14" x14ac:dyDescent="0.3">
      <c r="D101">
        <f t="shared" si="11"/>
        <v>100</v>
      </c>
      <c r="E101">
        <f t="shared" si="12"/>
        <v>0.99000000000000066</v>
      </c>
      <c r="F101">
        <f t="shared" si="13"/>
        <v>5.1057226860947784</v>
      </c>
      <c r="G101">
        <f t="shared" si="14"/>
        <v>24.178182359894528</v>
      </c>
      <c r="H101">
        <f t="shared" si="15"/>
        <v>5.1119211902756669</v>
      </c>
      <c r="I101">
        <f t="shared" si="16"/>
        <v>19.363418450419307</v>
      </c>
      <c r="J101">
        <f t="shared" si="17"/>
        <v>1.3126862378182103</v>
      </c>
      <c r="K101">
        <f t="shared" si="18"/>
        <v>0.25525370279154636</v>
      </c>
      <c r="L101">
        <f t="shared" si="19"/>
        <v>0.96687411135638801</v>
      </c>
      <c r="M101">
        <f t="shared" si="20"/>
        <v>-7.8114592288845625E-2</v>
      </c>
      <c r="N101">
        <f t="shared" si="21"/>
        <v>-10.105889838922037</v>
      </c>
    </row>
    <row r="102" spans="4:14" x14ac:dyDescent="0.3">
      <c r="D102">
        <f t="shared" si="11"/>
        <v>101</v>
      </c>
      <c r="E102">
        <f t="shared" si="12"/>
        <v>1.0000000000000007</v>
      </c>
      <c r="F102">
        <f t="shared" si="13"/>
        <v>5.1568379922679206</v>
      </c>
      <c r="G102">
        <f t="shared" si="14"/>
        <v>24.371311249906775</v>
      </c>
      <c r="H102">
        <f t="shared" si="15"/>
        <v>5.1111400443527781</v>
      </c>
      <c r="I102">
        <f t="shared" si="16"/>
        <v>19.262359552030087</v>
      </c>
      <c r="J102">
        <f t="shared" si="17"/>
        <v>1.3114297531537844</v>
      </c>
      <c r="K102">
        <f t="shared" si="18"/>
        <v>0.25646836347389573</v>
      </c>
      <c r="L102">
        <f t="shared" si="19"/>
        <v>0.966552625849737</v>
      </c>
      <c r="M102">
        <f t="shared" si="20"/>
        <v>-7.7720875210437509E-2</v>
      </c>
      <c r="N102">
        <f t="shared" si="21"/>
        <v>-10.102906754659564</v>
      </c>
    </row>
    <row r="103" spans="4:14" x14ac:dyDescent="0.3">
      <c r="D103">
        <f t="shared" si="11"/>
        <v>102</v>
      </c>
      <c r="E103">
        <f t="shared" si="12"/>
        <v>1.0100000000000007</v>
      </c>
      <c r="F103">
        <f t="shared" si="13"/>
        <v>5.2079455066676879</v>
      </c>
      <c r="G103">
        <f t="shared" si="14"/>
        <v>24.563429700089344</v>
      </c>
      <c r="H103">
        <f t="shared" si="15"/>
        <v>5.1103628356006734</v>
      </c>
      <c r="I103">
        <f t="shared" si="16"/>
        <v>19.161330484483493</v>
      </c>
      <c r="J103">
        <f t="shared" si="17"/>
        <v>1.3101610611770755</v>
      </c>
      <c r="K103">
        <f t="shared" si="18"/>
        <v>0.25769441430335754</v>
      </c>
      <c r="L103">
        <f t="shared" si="19"/>
        <v>0.96622646871054485</v>
      </c>
      <c r="M103">
        <f t="shared" si="20"/>
        <v>-7.7327574645735572E-2</v>
      </c>
      <c r="N103">
        <f t="shared" si="21"/>
        <v>-10.099940119912514</v>
      </c>
    </row>
    <row r="104" spans="4:14" x14ac:dyDescent="0.3">
      <c r="D104">
        <f t="shared" si="11"/>
        <v>103</v>
      </c>
      <c r="E104">
        <f t="shared" si="12"/>
        <v>1.0200000000000007</v>
      </c>
      <c r="F104">
        <f t="shared" si="13"/>
        <v>5.2590452686449627</v>
      </c>
      <c r="G104">
        <f t="shared" si="14"/>
        <v>24.754538007928183</v>
      </c>
      <c r="H104">
        <f t="shared" si="15"/>
        <v>5.109589559854216</v>
      </c>
      <c r="I104">
        <f t="shared" si="16"/>
        <v>19.060331083284368</v>
      </c>
      <c r="J104">
        <f t="shared" si="17"/>
        <v>1.3088799882406397</v>
      </c>
      <c r="K104">
        <f t="shared" si="18"/>
        <v>0.25893200908702957</v>
      </c>
      <c r="L104">
        <f t="shared" si="19"/>
        <v>0.96589555060066123</v>
      </c>
      <c r="M104">
        <f t="shared" si="20"/>
        <v>-7.6934690701582792E-2</v>
      </c>
      <c r="N104">
        <f t="shared" si="21"/>
        <v>-10.096989915605684</v>
      </c>
    </row>
    <row r="105" spans="4:14" x14ac:dyDescent="0.3">
      <c r="D105">
        <f t="shared" si="11"/>
        <v>104</v>
      </c>
      <c r="E105">
        <f t="shared" si="12"/>
        <v>1.0300000000000007</v>
      </c>
      <c r="F105">
        <f t="shared" si="13"/>
        <v>5.3101373175089694</v>
      </c>
      <c r="G105">
        <f t="shared" si="14"/>
        <v>24.944636469265248</v>
      </c>
      <c r="H105">
        <f t="shared" si="15"/>
        <v>5.1088202129472</v>
      </c>
      <c r="I105">
        <f t="shared" si="16"/>
        <v>18.959361184128312</v>
      </c>
      <c r="J105">
        <f t="shared" si="17"/>
        <v>1.3075863574720019</v>
      </c>
      <c r="K105">
        <f t="shared" si="18"/>
        <v>0.26018130428325886</v>
      </c>
      <c r="L105">
        <f t="shared" si="19"/>
        <v>0.96555978007654308</v>
      </c>
      <c r="M105">
        <f t="shared" si="20"/>
        <v>-7.6542223521749803E-2</v>
      </c>
      <c r="N105">
        <f t="shared" si="21"/>
        <v>-10.094056122763414</v>
      </c>
    </row>
    <row r="106" spans="4:14" x14ac:dyDescent="0.3">
      <c r="D106">
        <f t="shared" si="11"/>
        <v>105</v>
      </c>
      <c r="E106">
        <f t="shared" si="12"/>
        <v>1.0400000000000007</v>
      </c>
      <c r="F106">
        <f t="shared" si="13"/>
        <v>5.3612216925272653</v>
      </c>
      <c r="G106">
        <f t="shared" si="14"/>
        <v>25.13372537830039</v>
      </c>
      <c r="H106">
        <f t="shared" si="15"/>
        <v>5.1080547907119822</v>
      </c>
      <c r="I106">
        <f t="shared" si="16"/>
        <v>18.858420622900677</v>
      </c>
      <c r="J106">
        <f t="shared" si="17"/>
        <v>1.30627998870059</v>
      </c>
      <c r="K106">
        <f t="shared" si="18"/>
        <v>0.26144245905551167</v>
      </c>
      <c r="L106">
        <f t="shared" si="19"/>
        <v>0.96521906353066145</v>
      </c>
      <c r="M106">
        <f t="shared" si="20"/>
        <v>-7.6150173287722542E-2</v>
      </c>
      <c r="N106">
        <f t="shared" si="21"/>
        <v>-10.091138722508981</v>
      </c>
    </row>
    <row r="107" spans="4:14" x14ac:dyDescent="0.3">
      <c r="D107">
        <f t="shared" si="11"/>
        <v>106</v>
      </c>
      <c r="E107">
        <f t="shared" si="12"/>
        <v>1.0500000000000007</v>
      </c>
      <c r="F107">
        <f t="shared" si="13"/>
        <v>5.41229843292572</v>
      </c>
      <c r="G107">
        <f t="shared" si="14"/>
        <v>25.321805027593271</v>
      </c>
      <c r="H107">
        <f t="shared" si="15"/>
        <v>5.107293288979105</v>
      </c>
      <c r="I107">
        <f t="shared" si="16"/>
        <v>18.757509235675588</v>
      </c>
      <c r="J107">
        <f t="shared" si="17"/>
        <v>1.3049606983827431</v>
      </c>
      <c r="K107">
        <f t="shared" si="18"/>
        <v>0.26271563532744097</v>
      </c>
      <c r="L107">
        <f t="shared" si="19"/>
        <v>0.96487330513104108</v>
      </c>
      <c r="M107">
        <f t="shared" si="20"/>
        <v>-7.5758540219511714E-2</v>
      </c>
      <c r="N107">
        <f t="shared" si="21"/>
        <v>-10.088237696064024</v>
      </c>
    </row>
    <row r="108" spans="4:14" x14ac:dyDescent="0.3">
      <c r="D108">
        <f t="shared" si="11"/>
        <v>107</v>
      </c>
      <c r="E108">
        <f t="shared" si="12"/>
        <v>1.0600000000000007</v>
      </c>
      <c r="F108">
        <f t="shared" si="13"/>
        <v>5.4633675778884996</v>
      </c>
      <c r="G108">
        <f t="shared" si="14"/>
        <v>25.508875708065222</v>
      </c>
      <c r="H108">
        <f t="shared" si="15"/>
        <v>5.1065357035769097</v>
      </c>
      <c r="I108">
        <f t="shared" si="16"/>
        <v>18.656626858714947</v>
      </c>
      <c r="J108">
        <f t="shared" si="17"/>
        <v>1.3036282995247324</v>
      </c>
      <c r="K108">
        <f t="shared" si="18"/>
        <v>0.26400099783918468</v>
      </c>
      <c r="L108">
        <f t="shared" si="19"/>
        <v>0.96452240675886569</v>
      </c>
      <c r="M108">
        <f t="shared" si="20"/>
        <v>-7.536732457648565E-2</v>
      </c>
      <c r="N108">
        <f t="shared" si="21"/>
        <v>-10.085353024747921</v>
      </c>
    </row>
    <row r="109" spans="4:14" x14ac:dyDescent="0.3">
      <c r="D109">
        <f t="shared" si="11"/>
        <v>108</v>
      </c>
      <c r="E109">
        <f t="shared" si="12"/>
        <v>1.0700000000000007</v>
      </c>
      <c r="F109">
        <f t="shared" si="13"/>
        <v>5.5144291665580401</v>
      </c>
      <c r="G109">
        <f t="shared" si="14"/>
        <v>25.694937709001135</v>
      </c>
      <c r="H109">
        <f t="shared" si="15"/>
        <v>5.1057820303311452</v>
      </c>
      <c r="I109">
        <f t="shared" si="16"/>
        <v>18.555773328467467</v>
      </c>
      <c r="J109">
        <f t="shared" si="17"/>
        <v>1.3022826016037377</v>
      </c>
      <c r="K109">
        <f t="shared" si="18"/>
        <v>0.26529871420491807</v>
      </c>
      <c r="L109">
        <f t="shared" si="19"/>
        <v>0.96416626794408089</v>
      </c>
      <c r="M109">
        <f t="shared" si="20"/>
        <v>-7.4976526658227169E-2</v>
      </c>
      <c r="N109">
        <f t="shared" si="21"/>
        <v>-10.082484689977186</v>
      </c>
    </row>
    <row r="110" spans="4:14" x14ac:dyDescent="0.3">
      <c r="D110">
        <f t="shared" si="11"/>
        <v>109</v>
      </c>
      <c r="E110">
        <f t="shared" si="12"/>
        <v>1.0800000000000007</v>
      </c>
      <c r="F110">
        <f t="shared" si="13"/>
        <v>5.5654832380350188</v>
      </c>
      <c r="G110">
        <f t="shared" si="14"/>
        <v>25.87999131805131</v>
      </c>
      <c r="H110">
        <f t="shared" si="15"/>
        <v>5.1050322650645628</v>
      </c>
      <c r="I110">
        <f t="shared" si="16"/>
        <v>18.454948481567694</v>
      </c>
      <c r="J110">
        <f t="shared" si="17"/>
        <v>1.3009234104867176</v>
      </c>
      <c r="K110">
        <f t="shared" si="18"/>
        <v>0.2666089549716894</v>
      </c>
      <c r="L110">
        <f t="shared" si="19"/>
        <v>0.96380478579892082</v>
      </c>
      <c r="M110">
        <f t="shared" si="20"/>
        <v>-7.4586146805415213E-2</v>
      </c>
      <c r="N110">
        <f t="shared" si="21"/>
        <v>-10.079632673264832</v>
      </c>
    </row>
    <row r="111" spans="4:14" x14ac:dyDescent="0.3">
      <c r="D111">
        <f t="shared" si="11"/>
        <v>110</v>
      </c>
      <c r="E111">
        <f t="shared" si="12"/>
        <v>1.0900000000000007</v>
      </c>
      <c r="F111">
        <f t="shared" si="13"/>
        <v>5.6165298313783243</v>
      </c>
      <c r="G111">
        <f t="shared" si="14"/>
        <v>26.064036821233323</v>
      </c>
      <c r="H111">
        <f t="shared" si="15"/>
        <v>5.1042864035965083</v>
      </c>
      <c r="I111">
        <f t="shared" si="16"/>
        <v>18.354152154835045</v>
      </c>
      <c r="J111">
        <f t="shared" si="17"/>
        <v>1.2995505283471109</v>
      </c>
      <c r="K111">
        <f t="shared" si="18"/>
        <v>0.26793189367956532</v>
      </c>
      <c r="L111">
        <f t="shared" si="19"/>
        <v>0.96343785494928635</v>
      </c>
      <c r="M111">
        <f t="shared" si="20"/>
        <v>-7.4196185400731696E-2</v>
      </c>
      <c r="N111">
        <f t="shared" si="21"/>
        <v>-10.076796956219747</v>
      </c>
    </row>
    <row r="112" spans="4:14" x14ac:dyDescent="0.3">
      <c r="D112">
        <f t="shared" si="11"/>
        <v>111</v>
      </c>
      <c r="E112">
        <f t="shared" si="12"/>
        <v>1.1000000000000008</v>
      </c>
      <c r="F112">
        <f t="shared" si="13"/>
        <v>5.6675689856050191</v>
      </c>
      <c r="G112">
        <f t="shared" si="14"/>
        <v>26.247074502933863</v>
      </c>
      <c r="H112">
        <f t="shared" si="15"/>
        <v>5.1035444417425007</v>
      </c>
      <c r="I112">
        <f t="shared" si="16"/>
        <v>18.253384185272846</v>
      </c>
      <c r="J112">
        <f t="shared" si="17"/>
        <v>1.2981637535793058</v>
      </c>
      <c r="K112">
        <f t="shared" si="18"/>
        <v>0.26926770692311441</v>
      </c>
      <c r="L112">
        <f t="shared" si="19"/>
        <v>0.96306536746389537</v>
      </c>
      <c r="M112">
        <f t="shared" si="20"/>
        <v>-7.3806642869794784E-2</v>
      </c>
      <c r="N112">
        <f t="shared" si="21"/>
        <v>-10.073977520546018</v>
      </c>
    </row>
    <row r="113" spans="4:14" x14ac:dyDescent="0.3">
      <c r="D113">
        <f t="shared" si="11"/>
        <v>112</v>
      </c>
      <c r="E113">
        <f t="shared" si="12"/>
        <v>1.1100000000000008</v>
      </c>
      <c r="F113">
        <f t="shared" si="13"/>
        <v>5.7186007396903005</v>
      </c>
      <c r="G113">
        <f t="shared" si="14"/>
        <v>26.429104645910563</v>
      </c>
      <c r="H113">
        <f t="shared" si="15"/>
        <v>5.1028063753138024</v>
      </c>
      <c r="I113">
        <f t="shared" si="16"/>
        <v>18.152644410067385</v>
      </c>
      <c r="J113">
        <f t="shared" si="17"/>
        <v>1.2967628807108047</v>
      </c>
      <c r="K113">
        <f t="shared" si="18"/>
        <v>0.27061657441425985</v>
      </c>
      <c r="L113">
        <f t="shared" si="19"/>
        <v>0.96268721278112512</v>
      </c>
      <c r="M113">
        <f t="shared" si="20"/>
        <v>-7.3417519682119653E-2</v>
      </c>
      <c r="N113">
        <f t="shared" si="21"/>
        <v>-10.071174348042295</v>
      </c>
    </row>
    <row r="114" spans="4:14" x14ac:dyDescent="0.3">
      <c r="D114">
        <f t="shared" si="11"/>
        <v>113</v>
      </c>
      <c r="E114">
        <f t="shared" si="12"/>
        <v>1.1200000000000008</v>
      </c>
      <c r="F114">
        <f t="shared" si="13"/>
        <v>5.7696251325674544</v>
      </c>
      <c r="G114">
        <f t="shared" si="14"/>
        <v>26.610127531293834</v>
      </c>
      <c r="H114">
        <f t="shared" si="15"/>
        <v>5.1020722001169814</v>
      </c>
      <c r="I114">
        <f t="shared" si="16"/>
        <v>18.051932666586961</v>
      </c>
      <c r="J114">
        <f t="shared" si="17"/>
        <v>1.2953477003120231</v>
      </c>
      <c r="K114">
        <f t="shared" si="18"/>
        <v>0.27197867904652573</v>
      </c>
      <c r="L114">
        <f t="shared" si="19"/>
        <v>0.96230327763346357</v>
      </c>
      <c r="M114">
        <f t="shared" si="20"/>
        <v>-7.3028816352106674E-2</v>
      </c>
      <c r="N114">
        <f t="shared" si="21"/>
        <v>-10.068387420601095</v>
      </c>
    </row>
    <row r="115" spans="4:14" x14ac:dyDescent="0.3">
      <c r="D115">
        <f t="shared" si="11"/>
        <v>114</v>
      </c>
      <c r="E115">
        <f t="shared" si="12"/>
        <v>1.1300000000000008</v>
      </c>
      <c r="F115">
        <f t="shared" si="13"/>
        <v>5.8206422031278073</v>
      </c>
      <c r="G115">
        <f t="shared" si="14"/>
        <v>26.790143438588675</v>
      </c>
      <c r="H115">
        <f t="shared" si="15"/>
        <v>5.10134191195346</v>
      </c>
      <c r="I115">
        <f t="shared" si="16"/>
        <v>17.951248792380948</v>
      </c>
      <c r="J115">
        <f t="shared" si="17"/>
        <v>1.2939179989036442</v>
      </c>
      <c r="K115">
        <f t="shared" si="18"/>
        <v>0.27335420696070989</v>
      </c>
      <c r="L115">
        <f t="shared" si="19"/>
        <v>0.96191344596948092</v>
      </c>
      <c r="M115">
        <f t="shared" si="20"/>
        <v>-7.2640533440059163E-2</v>
      </c>
      <c r="N115">
        <f t="shared" si="21"/>
        <v>-10.065616720208121</v>
      </c>
    </row>
    <row r="116" spans="4:14" x14ac:dyDescent="0.3">
      <c r="D116">
        <f t="shared" si="11"/>
        <v>115</v>
      </c>
      <c r="E116">
        <f t="shared" si="12"/>
        <v>1.1400000000000008</v>
      </c>
      <c r="F116">
        <f t="shared" si="13"/>
        <v>5.8716519902206699</v>
      </c>
      <c r="G116">
        <f t="shared" si="14"/>
        <v>26.969152645676473</v>
      </c>
      <c r="H116">
        <f t="shared" si="15"/>
        <v>5.100615506619059</v>
      </c>
      <c r="I116">
        <f t="shared" si="16"/>
        <v>17.850592625178866</v>
      </c>
      <c r="J116">
        <f t="shared" si="17"/>
        <v>1.2924735588614598</v>
      </c>
      <c r="K116">
        <f t="shared" si="18"/>
        <v>0.27474334761201175</v>
      </c>
      <c r="L116">
        <f t="shared" si="19"/>
        <v>0.96151759887323196</v>
      </c>
      <c r="M116">
        <f t="shared" si="20"/>
        <v>-7.2252671553230577E-2</v>
      </c>
      <c r="N116">
        <f t="shared" si="21"/>
        <v>-10.062862228941558</v>
      </c>
    </row>
    <row r="117" spans="4:14" x14ac:dyDescent="0.3">
      <c r="D117">
        <f t="shared" si="11"/>
        <v>116</v>
      </c>
      <c r="E117">
        <f t="shared" si="12"/>
        <v>1.1500000000000008</v>
      </c>
      <c r="F117">
        <f t="shared" si="13"/>
        <v>5.922654532653282</v>
      </c>
      <c r="G117">
        <f t="shared" si="14"/>
        <v>27.147155428816813</v>
      </c>
      <c r="H117">
        <f t="shared" si="15"/>
        <v>5.0998929799035269</v>
      </c>
      <c r="I117">
        <f t="shared" si="16"/>
        <v>17.749964002889449</v>
      </c>
      <c r="J117">
        <f t="shared" si="17"/>
        <v>1.291014158318617</v>
      </c>
      <c r="K117">
        <f t="shared" si="18"/>
        <v>0.27614629383864547</v>
      </c>
      <c r="L117">
        <f t="shared" si="19"/>
        <v>0.96111561448099492</v>
      </c>
      <c r="M117">
        <f t="shared" si="20"/>
        <v>-7.1865231346903244E-2</v>
      </c>
      <c r="N117">
        <f t="shared" si="21"/>
        <v>-10.060123928971347</v>
      </c>
    </row>
    <row r="118" spans="4:14" x14ac:dyDescent="0.3">
      <c r="D118">
        <f t="shared" si="11"/>
        <v>117</v>
      </c>
      <c r="E118">
        <f t="shared" si="12"/>
        <v>1.1600000000000008</v>
      </c>
      <c r="F118">
        <f t="shared" si="13"/>
        <v>5.9736498691907496</v>
      </c>
      <c r="G118">
        <f t="shared" si="14"/>
        <v>27.324152062649258</v>
      </c>
      <c r="H118">
        <f t="shared" si="15"/>
        <v>5.0991743275900578</v>
      </c>
      <c r="I118">
        <f t="shared" si="16"/>
        <v>17.649362763599736</v>
      </c>
      <c r="J118">
        <f t="shared" si="17"/>
        <v>1.2895395710651991</v>
      </c>
      <c r="K118">
        <f t="shared" si="18"/>
        <v>0.27756324193196613</v>
      </c>
      <c r="L118">
        <f t="shared" si="19"/>
        <v>0.9607073678952488</v>
      </c>
      <c r="M118">
        <f t="shared" si="20"/>
        <v>-7.1478213525498199E-2</v>
      </c>
      <c r="N118">
        <f t="shared" si="21"/>
        <v>-10.057401802558452</v>
      </c>
    </row>
    <row r="119" spans="4:14" x14ac:dyDescent="0.3">
      <c r="D119">
        <f t="shared" si="11"/>
        <v>118</v>
      </c>
      <c r="E119">
        <f t="shared" si="12"/>
        <v>1.1700000000000008</v>
      </c>
      <c r="F119">
        <f t="shared" si="13"/>
        <v>6.0246380385559739</v>
      </c>
      <c r="G119">
        <f t="shared" si="14"/>
        <v>27.50014282019513</v>
      </c>
      <c r="H119">
        <f t="shared" si="15"/>
        <v>5.0984595454548032</v>
      </c>
      <c r="I119">
        <f t="shared" si="16"/>
        <v>17.54878874557415</v>
      </c>
      <c r="J119">
        <f t="shared" si="17"/>
        <v>1.2880495664450509</v>
      </c>
      <c r="K119">
        <f t="shared" si="18"/>
        <v>0.27899439170814339</v>
      </c>
      <c r="L119">
        <f t="shared" si="19"/>
        <v>0.96029273109578572</v>
      </c>
      <c r="M119">
        <f t="shared" si="20"/>
        <v>-7.1091618843718604E-2</v>
      </c>
      <c r="N119">
        <f t="shared" si="21"/>
        <v>-10.054695832054113</v>
      </c>
    </row>
    <row r="120" spans="4:14" x14ac:dyDescent="0.3">
      <c r="D120">
        <f t="shared" si="11"/>
        <v>119</v>
      </c>
      <c r="E120">
        <f t="shared" si="12"/>
        <v>1.1800000000000008</v>
      </c>
      <c r="F120">
        <f t="shared" si="13"/>
        <v>6.075619079429579</v>
      </c>
      <c r="G120">
        <f t="shared" si="14"/>
        <v>27.675127972859269</v>
      </c>
      <c r="H120">
        <f t="shared" si="15"/>
        <v>5.0977486292663663</v>
      </c>
      <c r="I120">
        <f t="shared" si="16"/>
        <v>17.448241787253608</v>
      </c>
      <c r="J120">
        <f t="shared" si="17"/>
        <v>1.2865439092497715</v>
      </c>
      <c r="K120">
        <f t="shared" si="18"/>
        <v>0.28043994658140892</v>
      </c>
      <c r="L120">
        <f t="shared" si="19"/>
        <v>0.95987157284785574</v>
      </c>
      <c r="M120">
        <f t="shared" si="20"/>
        <v>-7.0705448107726929E-2</v>
      </c>
      <c r="N120">
        <f t="shared" si="21"/>
        <v>-10.052005999899073</v>
      </c>
    </row>
    <row r="121" spans="4:14" x14ac:dyDescent="0.3">
      <c r="D121">
        <f t="shared" si="11"/>
        <v>120</v>
      </c>
      <c r="E121">
        <f t="shared" si="12"/>
        <v>1.1900000000000008</v>
      </c>
      <c r="F121">
        <f t="shared" si="13"/>
        <v>6.1265930304498371</v>
      </c>
      <c r="G121">
        <f t="shared" si="14"/>
        <v>27.849107790431809</v>
      </c>
      <c r="H121">
        <f t="shared" si="15"/>
        <v>5.0970415747852886</v>
      </c>
      <c r="I121">
        <f t="shared" si="16"/>
        <v>17.347721727254616</v>
      </c>
      <c r="J121">
        <f t="shared" si="17"/>
        <v>1.2850223596097836</v>
      </c>
      <c r="K121">
        <f t="shared" si="18"/>
        <v>0.2819001136389126</v>
      </c>
      <c r="L121">
        <f t="shared" si="19"/>
        <v>0.95944375860722975</v>
      </c>
      <c r="M121">
        <f t="shared" si="20"/>
        <v>-7.0319702176357718E-2</v>
      </c>
      <c r="N121">
        <f t="shared" si="21"/>
        <v>-10.049332288622791</v>
      </c>
    </row>
    <row r="122" spans="4:14" x14ac:dyDescent="0.3">
      <c r="D122">
        <f t="shared" si="11"/>
        <v>121</v>
      </c>
      <c r="E122">
        <f t="shared" si="12"/>
        <v>1.2000000000000008</v>
      </c>
      <c r="F122">
        <f t="shared" si="13"/>
        <v>6.1775599302125812</v>
      </c>
      <c r="G122">
        <f t="shared" si="14"/>
        <v>28.022082541089922</v>
      </c>
      <c r="H122">
        <f t="shared" si="15"/>
        <v>5.0963383777635247</v>
      </c>
      <c r="I122">
        <f t="shared" si="16"/>
        <v>17.247228404368389</v>
      </c>
      <c r="J122">
        <f t="shared" si="17"/>
        <v>1.2834846728823923</v>
      </c>
      <c r="K122">
        <f t="shared" si="18"/>
        <v>0.28337510371721453</v>
      </c>
      <c r="L122">
        <f t="shared" si="19"/>
        <v>0.95900915042206869</v>
      </c>
      <c r="M122">
        <f t="shared" si="20"/>
        <v>-6.9934381962366413E-2</v>
      </c>
      <c r="N122">
        <f t="shared" si="21"/>
        <v>-10.046674680842639</v>
      </c>
    </row>
    <row r="123" spans="4:14" x14ac:dyDescent="0.3">
      <c r="D123">
        <f t="shared" si="11"/>
        <v>122</v>
      </c>
      <c r="E123">
        <f t="shared" si="12"/>
        <v>1.2100000000000009</v>
      </c>
      <c r="F123">
        <f t="shared" si="13"/>
        <v>6.2285198172711178</v>
      </c>
      <c r="G123">
        <f t="shared" si="14"/>
        <v>28.194052491399567</v>
      </c>
      <c r="H123">
        <f t="shared" si="15"/>
        <v>5.0956390339439013</v>
      </c>
      <c r="I123">
        <f t="shared" si="16"/>
        <v>17.146761657559964</v>
      </c>
      <c r="J123">
        <f t="shared" si="17"/>
        <v>1.2819305995367405</v>
      </c>
      <c r="K123">
        <f t="shared" si="18"/>
        <v>0.28486513148044512</v>
      </c>
      <c r="L123">
        <f t="shared" si="19"/>
        <v>0.9585676068314789</v>
      </c>
      <c r="M123">
        <f t="shared" si="20"/>
        <v>-6.9549488433715709E-2</v>
      </c>
      <c r="N123">
        <f t="shared" si="21"/>
        <v>-10.044033159263078</v>
      </c>
    </row>
    <row r="124" spans="4:14" x14ac:dyDescent="0.3">
      <c r="D124">
        <f t="shared" si="11"/>
        <v>123</v>
      </c>
      <c r="E124">
        <f t="shared" si="12"/>
        <v>1.2200000000000009</v>
      </c>
      <c r="F124">
        <f t="shared" si="13"/>
        <v>6.2794727301361357</v>
      </c>
      <c r="G124">
        <f t="shared" si="14"/>
        <v>28.365017906317206</v>
      </c>
      <c r="H124">
        <f t="shared" si="15"/>
        <v>5.0949435390595639</v>
      </c>
      <c r="I124">
        <f t="shared" si="16"/>
        <v>17.046321325967334</v>
      </c>
      <c r="J124">
        <f t="shared" si="17"/>
        <v>1.2803598850355649</v>
      </c>
      <c r="K124">
        <f t="shared" si="18"/>
        <v>0.28637041550016507</v>
      </c>
      <c r="L124">
        <f t="shared" si="19"/>
        <v>0.95811898276062912</v>
      </c>
      <c r="M124">
        <f t="shared" si="20"/>
        <v>-6.9165022614901275E-2</v>
      </c>
      <c r="N124">
        <f t="shared" si="21"/>
        <v>-10.041407706674809</v>
      </c>
    </row>
    <row r="125" spans="4:14" x14ac:dyDescent="0.3">
      <c r="D125">
        <f t="shared" si="11"/>
        <v>124</v>
      </c>
      <c r="E125">
        <f t="shared" si="12"/>
        <v>1.2300000000000009</v>
      </c>
      <c r="F125">
        <f t="shared" si="13"/>
        <v>6.3304187072756006</v>
      </c>
      <c r="G125">
        <f t="shared" si="14"/>
        <v>28.534979049191545</v>
      </c>
      <c r="H125">
        <f t="shared" si="15"/>
        <v>5.0942518888334147</v>
      </c>
      <c r="I125">
        <f t="shared" si="16"/>
        <v>16.945907248900586</v>
      </c>
      <c r="J125">
        <f t="shared" si="17"/>
        <v>1.2787722697136552</v>
      </c>
      <c r="K125">
        <f t="shared" si="18"/>
        <v>0.2878911783369546</v>
      </c>
      <c r="L125">
        <f t="shared" si="19"/>
        <v>0.95766312941230003</v>
      </c>
      <c r="M125">
        <f t="shared" si="20"/>
        <v>-6.8780985588317231E-2</v>
      </c>
      <c r="N125">
        <f t="shared" si="21"/>
        <v>-10.038798305953911</v>
      </c>
    </row>
    <row r="126" spans="4:14" x14ac:dyDescent="0.3">
      <c r="D126">
        <f t="shared" si="11"/>
        <v>125</v>
      </c>
      <c r="E126">
        <f t="shared" si="12"/>
        <v>1.2400000000000009</v>
      </c>
      <c r="F126">
        <f t="shared" si="13"/>
        <v>6.3813577871146556</v>
      </c>
      <c r="G126">
        <f t="shared" si="14"/>
        <v>28.703936181765251</v>
      </c>
      <c r="H126">
        <f t="shared" si="15"/>
        <v>5.0935640789775318</v>
      </c>
      <c r="I126">
        <f t="shared" si="16"/>
        <v>16.845519265841048</v>
      </c>
      <c r="J126">
        <f t="shared" si="17"/>
        <v>1.2771674886529141</v>
      </c>
      <c r="K126">
        <f t="shared" si="18"/>
        <v>0.2894276466237633</v>
      </c>
      <c r="L126">
        <f t="shared" si="19"/>
        <v>0.95719989415473195</v>
      </c>
      <c r="M126">
        <f t="shared" si="20"/>
        <v>-6.8397378495663477E-2</v>
      </c>
      <c r="N126">
        <f t="shared" si="21"/>
        <v>-10.036204940060951</v>
      </c>
    </row>
    <row r="127" spans="4:14" x14ac:dyDescent="0.3">
      <c r="D127">
        <f t="shared" si="11"/>
        <v>126</v>
      </c>
      <c r="E127">
        <f t="shared" si="12"/>
        <v>1.2500000000000009</v>
      </c>
      <c r="F127">
        <f t="shared" si="13"/>
        <v>6.4322900080355057</v>
      </c>
      <c r="G127">
        <f t="shared" si="14"/>
        <v>28.871889564176659</v>
      </c>
      <c r="H127">
        <f t="shared" si="15"/>
        <v>5.0928801051925756</v>
      </c>
      <c r="I127">
        <f t="shared" si="16"/>
        <v>16.74515721644044</v>
      </c>
      <c r="J127">
        <f t="shared" si="17"/>
        <v>1.2755452715539133</v>
      </c>
      <c r="K127">
        <f t="shared" si="18"/>
        <v>0.29098005115105086</v>
      </c>
      <c r="L127">
        <f t="shared" si="19"/>
        <v>0.95672912040563074</v>
      </c>
      <c r="M127">
        <f t="shared" si="20"/>
        <v>-6.8014202539395816E-2</v>
      </c>
      <c r="N127">
        <f t="shared" si="21"/>
        <v>-10.033627592040073</v>
      </c>
    </row>
    <row r="128" spans="4:14" x14ac:dyDescent="0.3">
      <c r="D128">
        <f t="shared" si="11"/>
        <v>127</v>
      </c>
      <c r="E128">
        <f t="shared" si="12"/>
        <v>1.2600000000000009</v>
      </c>
      <c r="F128">
        <f t="shared" si="13"/>
        <v>6.4832154083773048</v>
      </c>
      <c r="G128">
        <f t="shared" si="14"/>
        <v>29.038839454961458</v>
      </c>
      <c r="H128">
        <f t="shared" si="15"/>
        <v>5.0921999631671815</v>
      </c>
      <c r="I128">
        <f t="shared" si="16"/>
        <v>16.644820940520038</v>
      </c>
      <c r="J128">
        <f t="shared" si="17"/>
        <v>1.2739053426038376</v>
      </c>
      <c r="K128">
        <f t="shared" si="18"/>
        <v>0.29254862695374934</v>
      </c>
      <c r="L128">
        <f t="shared" si="19"/>
        <v>0.95625064751218658</v>
      </c>
      <c r="M128">
        <f t="shared" si="20"/>
        <v>-6.7631458984220891E-2</v>
      </c>
      <c r="N128">
        <f t="shared" si="21"/>
        <v>-10.031066245018062</v>
      </c>
    </row>
    <row r="129" spans="4:14" x14ac:dyDescent="0.3">
      <c r="D129">
        <f t="shared" si="11"/>
        <v>128</v>
      </c>
      <c r="E129">
        <f t="shared" si="12"/>
        <v>1.2700000000000009</v>
      </c>
      <c r="F129">
        <f t="shared" si="13"/>
        <v>6.5341340264360275</v>
      </c>
      <c r="G129">
        <f t="shared" si="14"/>
        <v>29.204786111054407</v>
      </c>
      <c r="H129">
        <f t="shared" si="15"/>
        <v>5.091523648577339</v>
      </c>
      <c r="I129">
        <f t="shared" si="16"/>
        <v>16.544510278069858</v>
      </c>
      <c r="J129">
        <f t="shared" si="17"/>
        <v>1.2722474203407061</v>
      </c>
      <c r="K129">
        <f t="shared" si="18"/>
        <v>0.2941336134000741</v>
      </c>
      <c r="L129">
        <f t="shared" si="19"/>
        <v>0.95576431062695355</v>
      </c>
      <c r="M129">
        <f t="shared" si="20"/>
        <v>-6.7249149158636459E-2</v>
      </c>
      <c r="N129">
        <f t="shared" si="21"/>
        <v>-10.028520882203384</v>
      </c>
    </row>
    <row r="130" spans="4:14" x14ac:dyDescent="0.3">
      <c r="D130">
        <f t="shared" si="11"/>
        <v>129</v>
      </c>
      <c r="E130">
        <f t="shared" si="12"/>
        <v>1.2800000000000009</v>
      </c>
      <c r="F130">
        <f t="shared" si="13"/>
        <v>6.5850459004643422</v>
      </c>
      <c r="G130">
        <f t="shared" si="14"/>
        <v>29.369729787790995</v>
      </c>
      <c r="H130">
        <f t="shared" si="15"/>
        <v>5.0908511570857522</v>
      </c>
      <c r="I130">
        <f t="shared" si="16"/>
        <v>16.444225069247825</v>
      </c>
      <c r="J130">
        <f t="shared" si="17"/>
        <v>1.2705712175137518</v>
      </c>
      <c r="K130">
        <f t="shared" si="18"/>
        <v>0.29573525428221847</v>
      </c>
      <c r="L130">
        <f t="shared" si="19"/>
        <v>0.95526994057943204</v>
      </c>
      <c r="M130">
        <f t="shared" si="20"/>
        <v>-6.6867274456520159E-2</v>
      </c>
      <c r="N130">
        <f t="shared" si="21"/>
        <v>-10.025991486885198</v>
      </c>
    </row>
    <row r="131" spans="4:14" x14ac:dyDescent="0.3">
      <c r="D131">
        <f t="shared" si="11"/>
        <v>130</v>
      </c>
      <c r="E131">
        <f t="shared" si="12"/>
        <v>1.2900000000000009</v>
      </c>
      <c r="F131">
        <f t="shared" si="13"/>
        <v>6.6359510686714769</v>
      </c>
      <c r="G131">
        <f t="shared" si="14"/>
        <v>29.533670738909127</v>
      </c>
      <c r="H131">
        <f t="shared" si="15"/>
        <v>5.0901824843411871</v>
      </c>
      <c r="I131">
        <f t="shared" si="16"/>
        <v>16.343965154378974</v>
      </c>
      <c r="J131">
        <f t="shared" si="17"/>
        <v>1.2688764409398436</v>
      </c>
      <c r="K131">
        <f t="shared" si="18"/>
        <v>0.29735379790895439</v>
      </c>
      <c r="L131">
        <f t="shared" si="19"/>
        <v>0.95476736374318993</v>
      </c>
      <c r="M131">
        <f t="shared" si="20"/>
        <v>-6.6485836338766799E-2</v>
      </c>
      <c r="N131">
        <f t="shared" si="21"/>
        <v>-10.023478042432341</v>
      </c>
    </row>
    <row r="132" spans="4:14" x14ac:dyDescent="0.3">
      <c r="D132">
        <f t="shared" ref="D132:D195" si="22">D131+1</f>
        <v>131</v>
      </c>
      <c r="E132">
        <f t="shared" ref="E132:E195" si="23">E131+$B$7</f>
        <v>1.3000000000000009</v>
      </c>
      <c r="F132">
        <f t="shared" ref="F132:F195" si="24">F131+(H131*$B$7)+(0.5*M131*$B$7*$B$7)</f>
        <v>6.6868495692230718</v>
      </c>
      <c r="G132">
        <f t="shared" ref="G132:G195" si="25">G131+(I131*$B$7)+(0.5*N131*$B$7*$B$7)</f>
        <v>29.696609216550794</v>
      </c>
      <c r="H132">
        <f t="shared" ref="H132:H195" si="26">H131+(M131*$B$7)</f>
        <v>5.0895176259777992</v>
      </c>
      <c r="I132">
        <f t="shared" ref="I132:I195" si="27">I131+(N131*$B$7)</f>
        <v>16.243730373954651</v>
      </c>
      <c r="J132">
        <f t="shared" ref="J132:J195" si="28">ATAN2(H132,I132)</f>
        <v>1.267162791355829</v>
      </c>
      <c r="K132">
        <f t="shared" ref="K132:K195" si="29">COS(J132)</f>
        <v>0.29898949720016943</v>
      </c>
      <c r="L132">
        <f t="shared" ref="L132:L195" si="30">SIN(J132)</f>
        <v>0.95425640189835237</v>
      </c>
      <c r="M132">
        <f t="shared" ref="M132:M195" si="31">0-($B$16*((H132*H132)+(I132*I132))*K132)</f>
        <v>-6.6104836334976602E-2</v>
      </c>
      <c r="N132">
        <f t="shared" ref="N132:N195" si="32">-9.81-(($B$16*((H132*H132)+(I132*I132))*L132))</f>
        <v>-10.020980532292285</v>
      </c>
    </row>
    <row r="133" spans="4:14" x14ac:dyDescent="0.3">
      <c r="D133">
        <f t="shared" si="22"/>
        <v>132</v>
      </c>
      <c r="E133">
        <f t="shared" si="23"/>
        <v>1.3100000000000009</v>
      </c>
      <c r="F133">
        <f t="shared" si="24"/>
        <v>6.7377414402410327</v>
      </c>
      <c r="G133">
        <f t="shared" si="25"/>
        <v>29.858545471263728</v>
      </c>
      <c r="H133">
        <f t="shared" si="26"/>
        <v>5.0888565776144494</v>
      </c>
      <c r="I133">
        <f t="shared" si="27"/>
        <v>16.143520568631729</v>
      </c>
      <c r="J133">
        <f t="shared" si="28"/>
        <v>1.2654299632666639</v>
      </c>
      <c r="K133">
        <f t="shared" si="29"/>
        <v>0.30064260978337054</v>
      </c>
      <c r="L133">
        <f t="shared" si="30"/>
        <v>0.95373687208928015</v>
      </c>
      <c r="M133">
        <f t="shared" si="31"/>
        <v>-6.5724276045196803E-2</v>
      </c>
      <c r="N133">
        <f t="shared" si="32"/>
        <v>-10.018498939990062</v>
      </c>
    </row>
    <row r="134" spans="4:14" x14ac:dyDescent="0.3">
      <c r="D134">
        <f t="shared" si="22"/>
        <v>133</v>
      </c>
      <c r="E134">
        <f t="shared" si="23"/>
        <v>1.320000000000001</v>
      </c>
      <c r="F134">
        <f t="shared" si="24"/>
        <v>6.788626719803375</v>
      </c>
      <c r="G134">
        <f t="shared" si="25"/>
        <v>30.019479752003047</v>
      </c>
      <c r="H134">
        <f t="shared" si="26"/>
        <v>5.0881993348539973</v>
      </c>
      <c r="I134">
        <f t="shared" si="27"/>
        <v>16.04333557923183</v>
      </c>
      <c r="J134">
        <f t="shared" si="28"/>
        <v>1.263677644789206</v>
      </c>
      <c r="K134">
        <f t="shared" si="29"/>
        <v>0.3023133980921755</v>
      </c>
      <c r="L134">
        <f t="shared" si="30"/>
        <v>0.95320858647725248</v>
      </c>
      <c r="M134">
        <f t="shared" si="31"/>
        <v>-6.5344157141717221E-2</v>
      </c>
      <c r="N134">
        <f t="shared" si="32"/>
        <v>-10.016033249127162</v>
      </c>
    </row>
    <row r="135" spans="4:14" x14ac:dyDescent="0.3">
      <c r="D135">
        <f t="shared" si="22"/>
        <v>134</v>
      </c>
      <c r="E135">
        <f t="shared" si="23"/>
        <v>1.330000000000001</v>
      </c>
      <c r="F135">
        <f t="shared" si="24"/>
        <v>6.8395054459440576</v>
      </c>
      <c r="G135">
        <f t="shared" si="25"/>
        <v>30.179412306132907</v>
      </c>
      <c r="H135">
        <f t="shared" si="26"/>
        <v>5.0875458932825799</v>
      </c>
      <c r="I135">
        <f t="shared" si="27"/>
        <v>15.943175246740559</v>
      </c>
      <c r="J135">
        <f t="shared" si="28"/>
        <v>1.2619055174915323</v>
      </c>
      <c r="K135">
        <f t="shared" si="29"/>
        <v>0.30400212946682009</v>
      </c>
      <c r="L135">
        <f t="shared" si="30"/>
        <v>0.9526713521879614</v>
      </c>
      <c r="M135">
        <f t="shared" si="31"/>
        <v>-6.4964481370922464E-2</v>
      </c>
      <c r="N135">
        <f t="shared" si="32"/>
        <v>-10.013583443380391</v>
      </c>
    </row>
    <row r="136" spans="4:14" x14ac:dyDescent="0.3">
      <c r="D136">
        <f t="shared" si="22"/>
        <v>135</v>
      </c>
      <c r="E136">
        <f t="shared" si="23"/>
        <v>1.340000000000001</v>
      </c>
      <c r="F136">
        <f t="shared" si="24"/>
        <v>6.8903776566528148</v>
      </c>
      <c r="G136">
        <f t="shared" si="25"/>
        <v>30.338343379428142</v>
      </c>
      <c r="H136">
        <f t="shared" si="26"/>
        <v>5.0868962484688707</v>
      </c>
      <c r="I136">
        <f t="shared" si="27"/>
        <v>15.843039412306755</v>
      </c>
      <c r="J136">
        <f t="shared" si="28"/>
        <v>1.260113256227642</v>
      </c>
      <c r="K136">
        <f t="shared" si="29"/>
        <v>0.30570907625670429</v>
      </c>
      <c r="L136">
        <f t="shared" si="30"/>
        <v>0.95212497115361516</v>
      </c>
      <c r="M136">
        <f t="shared" si="31"/>
        <v>-6.4585250555202617E-2</v>
      </c>
      <c r="N136">
        <f t="shared" si="32"/>
        <v>-10.011149506500702</v>
      </c>
    </row>
    <row r="137" spans="4:14" x14ac:dyDescent="0.3">
      <c r="D137">
        <f t="shared" si="22"/>
        <v>136</v>
      </c>
      <c r="E137">
        <f t="shared" si="23"/>
        <v>1.350000000000001</v>
      </c>
      <c r="F137">
        <f t="shared" si="24"/>
        <v>6.9412433898749759</v>
      </c>
      <c r="G137">
        <f t="shared" si="25"/>
        <v>30.496273216075885</v>
      </c>
      <c r="H137">
        <f t="shared" si="26"/>
        <v>5.0862503959633187</v>
      </c>
      <c r="I137">
        <f t="shared" si="27"/>
        <v>15.742927917241747</v>
      </c>
      <c r="J137">
        <f t="shared" si="28"/>
        <v>1.258300528967401</v>
      </c>
      <c r="K137">
        <f t="shared" si="29"/>
        <v>0.30743451592499915</v>
      </c>
      <c r="L137">
        <f t="shared" si="30"/>
        <v>0.95156923994944342</v>
      </c>
      <c r="M137">
        <f t="shared" si="31"/>
        <v>-6.4206466594924572E-2</v>
      </c>
      <c r="N137">
        <f t="shared" si="32"/>
        <v>-10.008731422311985</v>
      </c>
    </row>
    <row r="138" spans="4:14" x14ac:dyDescent="0.3">
      <c r="D138">
        <f t="shared" si="22"/>
        <v>137</v>
      </c>
      <c r="E138">
        <f t="shared" si="23"/>
        <v>1.360000000000001</v>
      </c>
      <c r="F138">
        <f t="shared" si="24"/>
        <v>6.9921026835112796</v>
      </c>
      <c r="G138">
        <f t="shared" si="25"/>
        <v>30.653202058677188</v>
      </c>
      <c r="H138">
        <f t="shared" si="26"/>
        <v>5.0856083312973697</v>
      </c>
      <c r="I138">
        <f t="shared" si="27"/>
        <v>15.642840603018627</v>
      </c>
      <c r="J138">
        <f t="shared" si="28"/>
        <v>1.2564669966215789</v>
      </c>
      <c r="K138">
        <f t="shared" si="29"/>
        <v>0.30917873115533573</v>
      </c>
      <c r="L138">
        <f t="shared" si="30"/>
        <v>0.95100394962438328</v>
      </c>
      <c r="M138">
        <f t="shared" si="31"/>
        <v>-6.3828131470465829E-2</v>
      </c>
      <c r="N138">
        <f t="shared" si="32"/>
        <v>-10.006329174709824</v>
      </c>
    </row>
    <row r="139" spans="4:14" x14ac:dyDescent="0.3">
      <c r="D139">
        <f t="shared" si="22"/>
        <v>138</v>
      </c>
      <c r="E139">
        <f t="shared" si="23"/>
        <v>1.370000000000001</v>
      </c>
      <c r="F139">
        <f t="shared" si="24"/>
        <v>7.0429555754176798</v>
      </c>
      <c r="G139">
        <f t="shared" si="25"/>
        <v>30.809130148248638</v>
      </c>
      <c r="H139">
        <f t="shared" si="26"/>
        <v>5.0849700499826653</v>
      </c>
      <c r="I139">
        <f t="shared" si="27"/>
        <v>15.542777311271529</v>
      </c>
      <c r="J139">
        <f t="shared" si="28"/>
        <v>1.2546123128618254</v>
      </c>
      <c r="K139">
        <f t="shared" si="29"/>
        <v>0.31094200996059473</v>
      </c>
      <c r="L139">
        <f t="shared" si="30"/>
        <v>0.95042888552572169</v>
      </c>
      <c r="M139">
        <f t="shared" si="31"/>
        <v>-6.3450247244313682E-2</v>
      </c>
      <c r="N139">
        <f t="shared" si="32"/>
        <v>-10.003942747660206</v>
      </c>
    </row>
    <row r="140" spans="4:14" x14ac:dyDescent="0.3">
      <c r="D140">
        <f t="shared" si="22"/>
        <v>139</v>
      </c>
      <c r="E140">
        <f t="shared" si="23"/>
        <v>1.380000000000001</v>
      </c>
      <c r="F140">
        <f t="shared" si="24"/>
        <v>7.0938021034051442</v>
      </c>
      <c r="G140">
        <f t="shared" si="25"/>
        <v>30.96405772422397</v>
      </c>
      <c r="H140">
        <f t="shared" si="26"/>
        <v>5.0843355475102223</v>
      </c>
      <c r="I140">
        <f t="shared" si="27"/>
        <v>15.442737883794926</v>
      </c>
      <c r="J140">
        <f t="shared" si="28"/>
        <v>1.2527361239354291</v>
      </c>
      <c r="K140">
        <f t="shared" si="29"/>
        <v>0.31272464579381098</v>
      </c>
      <c r="L140">
        <f t="shared" si="30"/>
        <v>0.94984382711745585</v>
      </c>
      <c r="M140">
        <f t="shared" si="31"/>
        <v>-6.3072816063230772E-2</v>
      </c>
      <c r="N140">
        <f t="shared" si="32"/>
        <v>-10.0015721251982</v>
      </c>
    </row>
    <row r="141" spans="4:14" x14ac:dyDescent="0.3">
      <c r="D141">
        <f t="shared" si="22"/>
        <v>140</v>
      </c>
      <c r="E141">
        <f t="shared" si="23"/>
        <v>1.390000000000001</v>
      </c>
      <c r="F141">
        <f t="shared" si="24"/>
        <v>7.1446423052394437</v>
      </c>
      <c r="G141">
        <f t="shared" si="25"/>
        <v>31.117985024455656</v>
      </c>
      <c r="H141">
        <f t="shared" si="26"/>
        <v>5.08370481934959</v>
      </c>
      <c r="I141">
        <f t="shared" si="27"/>
        <v>15.342722162542945</v>
      </c>
      <c r="J141">
        <f t="shared" si="28"/>
        <v>1.2508380684746925</v>
      </c>
      <c r="K141">
        <f t="shared" si="29"/>
        <v>0.31452693766121148</v>
      </c>
      <c r="L141">
        <f t="shared" si="30"/>
        <v>0.9492485477921262</v>
      </c>
      <c r="M141">
        <f t="shared" si="31"/>
        <v>-6.2695840160491276E-2</v>
      </c>
      <c r="N141">
        <f t="shared" si="32"/>
        <v>-9.9992172914265876</v>
      </c>
    </row>
    <row r="142" spans="4:14" x14ac:dyDescent="0.3">
      <c r="D142">
        <f t="shared" si="22"/>
        <v>141</v>
      </c>
      <c r="E142">
        <f t="shared" si="23"/>
        <v>1.400000000000001</v>
      </c>
      <c r="F142">
        <f t="shared" si="24"/>
        <v>7.1954762186409313</v>
      </c>
      <c r="G142">
        <f t="shared" si="25"/>
        <v>31.270912285216514</v>
      </c>
      <c r="H142">
        <f t="shared" si="26"/>
        <v>5.0830778609479852</v>
      </c>
      <c r="I142">
        <f t="shared" si="27"/>
        <v>15.242729989628678</v>
      </c>
      <c r="J142">
        <f t="shared" si="28"/>
        <v>1.2489177773007587</v>
      </c>
      <c r="K142">
        <f t="shared" si="29"/>
        <v>0.3163491902373935</v>
      </c>
      <c r="L142">
        <f t="shared" si="30"/>
        <v>0.94864281467586387</v>
      </c>
      <c r="M142">
        <f t="shared" si="31"/>
        <v>-6.2319321858188552E-2</v>
      </c>
      <c r="N142">
        <f t="shared" si="32"/>
        <v>-9.9968782305144508</v>
      </c>
    </row>
    <row r="143" spans="4:14" x14ac:dyDescent="0.3">
      <c r="D143">
        <f t="shared" si="22"/>
        <v>142</v>
      </c>
      <c r="E143">
        <f t="shared" si="23"/>
        <v>1.410000000000001</v>
      </c>
      <c r="F143">
        <f t="shared" si="24"/>
        <v>7.2463038812843177</v>
      </c>
      <c r="G143">
        <f t="shared" si="25"/>
        <v>31.422839741201273</v>
      </c>
      <c r="H143">
        <f t="shared" si="26"/>
        <v>5.0824546677294036</v>
      </c>
      <c r="I143">
        <f t="shared" si="27"/>
        <v>15.142761207323534</v>
      </c>
      <c r="J143">
        <f t="shared" si="28"/>
        <v>1.2469748732217132</v>
      </c>
      <c r="K143">
        <f t="shared" si="29"/>
        <v>0.3181917139826555</v>
      </c>
      <c r="L143">
        <f t="shared" si="30"/>
        <v>0.94802638842638765</v>
      </c>
      <c r="M143">
        <f t="shared" si="31"/>
        <v>-6.1943263569617907E-2</v>
      </c>
      <c r="N143">
        <f t="shared" si="32"/>
        <v>-9.9945549266957023</v>
      </c>
    </row>
    <row r="144" spans="4:14" x14ac:dyDescent="0.3">
      <c r="D144">
        <f t="shared" si="22"/>
        <v>143</v>
      </c>
      <c r="E144">
        <f t="shared" si="23"/>
        <v>1.420000000000001</v>
      </c>
      <c r="F144">
        <f t="shared" si="24"/>
        <v>7.2971253307984334</v>
      </c>
      <c r="G144">
        <f t="shared" si="25"/>
        <v>31.573767625528173</v>
      </c>
      <c r="H144">
        <f t="shared" si="26"/>
        <v>5.081835235093707</v>
      </c>
      <c r="I144">
        <f t="shared" si="27"/>
        <v>15.042815658056577</v>
      </c>
      <c r="J144">
        <f t="shared" si="28"/>
        <v>1.2450089708247838</v>
      </c>
      <c r="K144">
        <f t="shared" si="29"/>
        <v>0.32005482526248252</v>
      </c>
      <c r="L144">
        <f t="shared" si="30"/>
        <v>0.94739902302366863</v>
      </c>
      <c r="M144">
        <f t="shared" si="31"/>
        <v>-6.1567667801736642E-2</v>
      </c>
      <c r="N144">
        <f t="shared" si="32"/>
        <v>-9.9922473642675893</v>
      </c>
    </row>
    <row r="145" spans="4:14" x14ac:dyDescent="0.3">
      <c r="D145">
        <f t="shared" si="22"/>
        <v>144</v>
      </c>
      <c r="E145">
        <f t="shared" si="23"/>
        <v>1.430000000000001</v>
      </c>
      <c r="F145">
        <f t="shared" si="24"/>
        <v>7.3479406047659808</v>
      </c>
      <c r="G145">
        <f t="shared" si="25"/>
        <v>31.723696169740528</v>
      </c>
      <c r="H145">
        <f t="shared" si="26"/>
        <v>5.0812195584156896</v>
      </c>
      <c r="I145">
        <f t="shared" si="27"/>
        <v>14.942893184413901</v>
      </c>
      <c r="J145">
        <f t="shared" si="28"/>
        <v>1.2430196762624546</v>
      </c>
      <c r="K145">
        <f t="shared" si="29"/>
        <v>0.32193884646918947</v>
      </c>
      <c r="L145">
        <f t="shared" si="30"/>
        <v>0.94676046555297588</v>
      </c>
      <c r="M145">
        <f t="shared" si="31"/>
        <v>-6.1192537157704362E-2</v>
      </c>
      <c r="N145">
        <f t="shared" si="32"/>
        <v>-9.989955527589121</v>
      </c>
    </row>
    <row r="146" spans="4:14" x14ac:dyDescent="0.3">
      <c r="D146">
        <f t="shared" si="22"/>
        <v>145</v>
      </c>
      <c r="E146">
        <f t="shared" si="23"/>
        <v>1.4400000000000011</v>
      </c>
      <c r="F146">
        <f t="shared" si="24"/>
        <v>7.3987497407232796</v>
      </c>
      <c r="G146">
        <f t="shared" si="25"/>
        <v>31.872625603808288</v>
      </c>
      <c r="H146">
        <f t="shared" si="26"/>
        <v>5.0806076330441128</v>
      </c>
      <c r="I146">
        <f t="shared" si="27"/>
        <v>14.842993629138009</v>
      </c>
      <c r="J146">
        <f t="shared" si="28"/>
        <v>1.241006587032301</v>
      </c>
      <c r="K146">
        <f t="shared" si="29"/>
        <v>0.32384410614572046</v>
      </c>
      <c r="L146">
        <f t="shared" si="30"/>
        <v>0.94611045597999777</v>
      </c>
      <c r="M146">
        <f t="shared" si="31"/>
        <v>-6.0817874339506681E-2</v>
      </c>
      <c r="N146">
        <f t="shared" si="32"/>
        <v>-9.9876794010794612</v>
      </c>
    </row>
    <row r="147" spans="4:14" x14ac:dyDescent="0.3">
      <c r="D147">
        <f t="shared" si="22"/>
        <v>146</v>
      </c>
      <c r="E147">
        <f t="shared" si="23"/>
        <v>1.4500000000000011</v>
      </c>
      <c r="F147">
        <f t="shared" si="24"/>
        <v>7.4495527761600036</v>
      </c>
      <c r="G147">
        <f t="shared" si="25"/>
        <v>32.020556156129615</v>
      </c>
      <c r="H147">
        <f t="shared" si="26"/>
        <v>5.0799994543007179</v>
      </c>
      <c r="I147">
        <f t="shared" si="27"/>
        <v>14.743116835127214</v>
      </c>
      <c r="J147">
        <f t="shared" si="28"/>
        <v>1.238969291750355</v>
      </c>
      <c r="K147">
        <f t="shared" si="29"/>
        <v>0.32577093911159505</v>
      </c>
      <c r="L147">
        <f t="shared" si="30"/>
        <v>0.9454487269177263</v>
      </c>
      <c r="M147">
        <f t="shared" si="31"/>
        <v>-6.044368215066491E-2</v>
      </c>
      <c r="N147">
        <f t="shared" si="32"/>
        <v>-9.9854189692162514</v>
      </c>
    </row>
    <row r="148" spans="4:14" x14ac:dyDescent="0.3">
      <c r="D148">
        <f t="shared" si="22"/>
        <v>147</v>
      </c>
      <c r="E148">
        <f t="shared" si="23"/>
        <v>1.4600000000000011</v>
      </c>
      <c r="F148">
        <f t="shared" si="24"/>
        <v>7.5003497485189037</v>
      </c>
      <c r="G148">
        <f t="shared" si="25"/>
        <v>32.167488053532431</v>
      </c>
      <c r="H148">
        <f t="shared" si="26"/>
        <v>5.0793950174792108</v>
      </c>
      <c r="I148">
        <f t="shared" si="27"/>
        <v>14.643262645435051</v>
      </c>
      <c r="J148">
        <f t="shared" si="28"/>
        <v>1.2369073699177948</v>
      </c>
      <c r="K148">
        <f t="shared" si="29"/>
        <v>0.32771968659099066</v>
      </c>
      <c r="L148">
        <f t="shared" si="30"/>
        <v>0.94477500338477571</v>
      </c>
      <c r="M148">
        <f t="shared" si="31"/>
        <v>-6.0069963499035206E-2</v>
      </c>
      <c r="N148">
        <f t="shared" si="32"/>
        <v>-9.9831742165338824</v>
      </c>
    </row>
    <row r="149" spans="4:14" x14ac:dyDescent="0.3">
      <c r="D149">
        <f t="shared" si="22"/>
        <v>148</v>
      </c>
      <c r="E149">
        <f t="shared" si="23"/>
        <v>1.4700000000000011</v>
      </c>
      <c r="F149">
        <f t="shared" si="24"/>
        <v>7.5511406951955209</v>
      </c>
      <c r="G149">
        <f t="shared" si="25"/>
        <v>32.313421521275956</v>
      </c>
      <c r="H149">
        <f t="shared" si="26"/>
        <v>5.0787943178442205</v>
      </c>
      <c r="I149">
        <f t="shared" si="27"/>
        <v>14.543430903269712</v>
      </c>
      <c r="J149">
        <f t="shared" si="28"/>
        <v>1.234820391680753</v>
      </c>
      <c r="K149">
        <f t="shared" si="29"/>
        <v>0.32969069634294529</v>
      </c>
      <c r="L149">
        <f t="shared" si="30"/>
        <v>0.94408900255479289</v>
      </c>
      <c r="M149">
        <f t="shared" si="31"/>
        <v>-5.9696721399700593E-2</v>
      </c>
      <c r="N149">
        <f t="shared" si="32"/>
        <v>-9.9809451276217089</v>
      </c>
    </row>
    <row r="150" spans="4:14" x14ac:dyDescent="0.3">
      <c r="D150">
        <f t="shared" si="22"/>
        <v>149</v>
      </c>
      <c r="E150">
        <f t="shared" si="23"/>
        <v>1.4800000000000011</v>
      </c>
      <c r="F150">
        <f t="shared" si="24"/>
        <v>7.6019256535378936</v>
      </c>
      <c r="G150">
        <f t="shared" si="25"/>
        <v>32.458356783052267</v>
      </c>
      <c r="H150">
        <f t="shared" si="26"/>
        <v>5.0781973506302238</v>
      </c>
      <c r="I150">
        <f t="shared" si="27"/>
        <v>14.443621451993495</v>
      </c>
      <c r="J150">
        <f t="shared" si="28"/>
        <v>1.23270791758303</v>
      </c>
      <c r="K150">
        <f t="shared" si="29"/>
        <v>0.33168432279365462</v>
      </c>
      <c r="L150">
        <f t="shared" si="30"/>
        <v>0.94339043349660623</v>
      </c>
      <c r="M150">
        <f t="shared" si="31"/>
        <v>-5.9323958977958877E-2</v>
      </c>
      <c r="N150">
        <f t="shared" si="32"/>
        <v>-9.9787316871221812</v>
      </c>
    </row>
    <row r="151" spans="4:14" x14ac:dyDescent="0.3">
      <c r="D151">
        <f t="shared" si="22"/>
        <v>150</v>
      </c>
      <c r="E151">
        <f t="shared" si="23"/>
        <v>1.4900000000000011</v>
      </c>
      <c r="F151">
        <f t="shared" si="24"/>
        <v>7.652704660846247</v>
      </c>
      <c r="G151">
        <f t="shared" si="25"/>
        <v>32.602294060987845</v>
      </c>
      <c r="H151">
        <f t="shared" si="26"/>
        <v>5.0776041110404444</v>
      </c>
      <c r="I151">
        <f t="shared" si="27"/>
        <v>14.343834135122274</v>
      </c>
      <c r="J151">
        <f t="shared" si="28"/>
        <v>1.2305694983114925</v>
      </c>
      <c r="K151">
        <f t="shared" si="29"/>
        <v>0.3337009271708356</v>
      </c>
      <c r="L151">
        <f t="shared" si="30"/>
        <v>0.94267899690473889</v>
      </c>
      <c r="M151">
        <f t="shared" si="31"/>
        <v>-5.895167947241018E-2</v>
      </c>
      <c r="N151">
        <f t="shared" si="32"/>
        <v>-9.9765338797289331</v>
      </c>
    </row>
    <row r="152" spans="4:14" x14ac:dyDescent="0.3">
      <c r="D152">
        <f t="shared" si="22"/>
        <v>151</v>
      </c>
      <c r="E152">
        <f t="shared" si="23"/>
        <v>1.5000000000000011</v>
      </c>
      <c r="F152">
        <f t="shared" si="24"/>
        <v>7.7034777543726785</v>
      </c>
      <c r="G152">
        <f t="shared" si="25"/>
        <v>32.745233575645081</v>
      </c>
      <c r="H152">
        <f t="shared" si="26"/>
        <v>5.0770145942457203</v>
      </c>
      <c r="I152">
        <f t="shared" si="27"/>
        <v>14.244068796324985</v>
      </c>
      <c r="J152">
        <f t="shared" si="28"/>
        <v>1.2284046744339294</v>
      </c>
      <c r="K152">
        <f t="shared" si="29"/>
        <v>0.33574087764011995</v>
      </c>
      <c r="L152">
        <f t="shared" si="30"/>
        <v>0.94195438481990301</v>
      </c>
      <c r="M152">
        <f t="shared" si="31"/>
        <v>-5.8579886238148096E-2</v>
      </c>
      <c r="N152">
        <f t="shared" si="32"/>
        <v>-9.9743516901847791</v>
      </c>
    </row>
    <row r="153" spans="4:14" x14ac:dyDescent="0.3">
      <c r="D153">
        <f t="shared" si="22"/>
        <v>152</v>
      </c>
      <c r="E153">
        <f t="shared" si="23"/>
        <v>1.5100000000000011</v>
      </c>
      <c r="F153">
        <f t="shared" si="24"/>
        <v>7.7542449713208237</v>
      </c>
      <c r="G153">
        <f t="shared" si="25"/>
        <v>32.887175546023826</v>
      </c>
      <c r="H153">
        <f t="shared" si="26"/>
        <v>5.0764287953833387</v>
      </c>
      <c r="I153">
        <f t="shared" si="27"/>
        <v>14.144325279423137</v>
      </c>
      <c r="J153">
        <f t="shared" si="28"/>
        <v>1.2262129761291354</v>
      </c>
      <c r="K153">
        <f t="shared" si="29"/>
        <v>0.33780454944343113</v>
      </c>
      <c r="L153">
        <f t="shared" si="30"/>
        <v>0.94121628033907301</v>
      </c>
      <c r="M153">
        <f t="shared" si="31"/>
        <v>-5.820858275005765E-2</v>
      </c>
      <c r="N153">
        <f t="shared" si="32"/>
        <v>-9.9721851032796494</v>
      </c>
    </row>
    <row r="154" spans="4:14" x14ac:dyDescent="0.3">
      <c r="D154">
        <f t="shared" si="22"/>
        <v>153</v>
      </c>
      <c r="E154">
        <f t="shared" si="23"/>
        <v>1.5200000000000011</v>
      </c>
      <c r="F154">
        <f t="shared" si="24"/>
        <v>7.8050063488455192</v>
      </c>
      <c r="G154">
        <f t="shared" si="25"/>
        <v>33.028120189562898</v>
      </c>
      <c r="H154">
        <f t="shared" si="26"/>
        <v>5.0758467095558384</v>
      </c>
      <c r="I154">
        <f t="shared" si="27"/>
        <v>14.04460342839034</v>
      </c>
      <c r="J154">
        <f t="shared" si="28"/>
        <v>1.2239939229089791</v>
      </c>
      <c r="K154">
        <f t="shared" si="29"/>
        <v>0.33989232503929512</v>
      </c>
      <c r="L154">
        <f t="shared" si="30"/>
        <v>0.94046435731471623</v>
      </c>
      <c r="M154">
        <f t="shared" si="31"/>
        <v>-5.7837772606224851E-2</v>
      </c>
      <c r="N154">
        <f t="shared" si="32"/>
        <v>-9.9700341038484446</v>
      </c>
    </row>
    <row r="155" spans="4:14" x14ac:dyDescent="0.3">
      <c r="D155">
        <f t="shared" si="22"/>
        <v>154</v>
      </c>
      <c r="E155">
        <f t="shared" si="23"/>
        <v>1.5300000000000011</v>
      </c>
      <c r="F155">
        <f t="shared" si="24"/>
        <v>7.8557619240524481</v>
      </c>
      <c r="G155">
        <f t="shared" si="25"/>
        <v>33.168067722141608</v>
      </c>
      <c r="H155">
        <f t="shared" si="26"/>
        <v>5.0752683318297764</v>
      </c>
      <c r="I155">
        <f t="shared" si="27"/>
        <v>13.944903087351856</v>
      </c>
      <c r="J155">
        <f t="shared" si="28"/>
        <v>1.2217470233322145</v>
      </c>
      <c r="K155">
        <f t="shared" si="29"/>
        <v>0.34200459424501817</v>
      </c>
      <c r="L155">
        <f t="shared" si="30"/>
        <v>0.93969828004274891</v>
      </c>
      <c r="M155">
        <f t="shared" si="31"/>
        <v>-5.7467459531461304E-2</v>
      </c>
      <c r="N155">
        <f t="shared" si="32"/>
        <v>-9.9678986767688063</v>
      </c>
    </row>
    <row r="156" spans="4:14" x14ac:dyDescent="0.3">
      <c r="D156">
        <f t="shared" si="22"/>
        <v>155</v>
      </c>
      <c r="E156">
        <f t="shared" si="23"/>
        <v>1.5400000000000011</v>
      </c>
      <c r="F156">
        <f t="shared" si="24"/>
        <v>7.9065117339977693</v>
      </c>
      <c r="G156">
        <f t="shared" si="25"/>
        <v>33.307018358081294</v>
      </c>
      <c r="H156">
        <f t="shared" si="26"/>
        <v>5.0746936572344614</v>
      </c>
      <c r="I156">
        <f t="shared" si="27"/>
        <v>13.845224100584167</v>
      </c>
      <c r="J156">
        <f t="shared" si="28"/>
        <v>1.2194717747097787</v>
      </c>
      <c r="K156">
        <f t="shared" si="29"/>
        <v>0.34414175438066358</v>
      </c>
      <c r="L156">
        <f t="shared" si="30"/>
        <v>0.93891770293876076</v>
      </c>
      <c r="M156">
        <f t="shared" si="31"/>
        <v>-5.7097647380948566E-2</v>
      </c>
      <c r="N156">
        <f t="shared" si="32"/>
        <v>-9.9657788069587987</v>
      </c>
    </row>
    <row r="157" spans="4:14" x14ac:dyDescent="0.3">
      <c r="D157">
        <f t="shared" si="22"/>
        <v>156</v>
      </c>
      <c r="E157">
        <f t="shared" si="23"/>
        <v>1.5500000000000012</v>
      </c>
      <c r="F157">
        <f t="shared" si="24"/>
        <v>7.9572558156877449</v>
      </c>
      <c r="G157">
        <f t="shared" si="25"/>
        <v>33.444972310146788</v>
      </c>
      <c r="H157">
        <f t="shared" si="26"/>
        <v>5.0741226807606523</v>
      </c>
      <c r="I157">
        <f t="shared" si="27"/>
        <v>13.745566312514578</v>
      </c>
      <c r="J157">
        <f t="shared" si="28"/>
        <v>1.2171676628013202</v>
      </c>
      <c r="K157">
        <f t="shared" si="29"/>
        <v>0.34630421041474119</v>
      </c>
      <c r="L157">
        <f t="shared" si="30"/>
        <v>0.93812227020203642</v>
      </c>
      <c r="M157">
        <f t="shared" si="31"/>
        <v>-5.6728340144006885E-2</v>
      </c>
      <c r="N157">
        <f t="shared" si="32"/>
        <v>-9.9636744793745198</v>
      </c>
    </row>
    <row r="158" spans="4:14" x14ac:dyDescent="0.3">
      <c r="D158">
        <f t="shared" si="22"/>
        <v>157</v>
      </c>
      <c r="E158">
        <f t="shared" si="23"/>
        <v>1.5600000000000012</v>
      </c>
      <c r="F158">
        <f t="shared" si="24"/>
        <v>8.0079942060783438</v>
      </c>
      <c r="G158">
        <f t="shared" si="25"/>
        <v>33.581929789547964</v>
      </c>
      <c r="H158">
        <f t="shared" si="26"/>
        <v>5.073555397359212</v>
      </c>
      <c r="I158">
        <f t="shared" si="27"/>
        <v>13.645929567720833</v>
      </c>
      <c r="J158">
        <f t="shared" si="28"/>
        <v>1.2148341615026894</v>
      </c>
      <c r="K158">
        <f t="shared" si="29"/>
        <v>0.34849237511151493</v>
      </c>
      <c r="L158">
        <f t="shared" si="30"/>
        <v>0.93731161546688158</v>
      </c>
      <c r="M158">
        <f t="shared" si="31"/>
        <v>-5.6359541947992489E-2</v>
      </c>
      <c r="N158">
        <f t="shared" si="32"/>
        <v>-9.9615856790075892</v>
      </c>
    </row>
    <row r="159" spans="4:14" x14ac:dyDescent="0.3">
      <c r="D159">
        <f t="shared" si="22"/>
        <v>158</v>
      </c>
      <c r="E159">
        <f t="shared" si="23"/>
        <v>1.5700000000000012</v>
      </c>
      <c r="F159">
        <f t="shared" si="24"/>
        <v>8.0587269420748378</v>
      </c>
      <c r="G159">
        <f t="shared" si="25"/>
        <v>33.717891005941219</v>
      </c>
      <c r="H159">
        <f t="shared" si="26"/>
        <v>5.0729918019397324</v>
      </c>
      <c r="I159">
        <f t="shared" si="27"/>
        <v>13.546313710930757</v>
      </c>
      <c r="J159">
        <f t="shared" si="28"/>
        <v>1.2124707325241213</v>
      </c>
      <c r="K159">
        <f t="shared" si="29"/>
        <v>0.35070666917981974</v>
      </c>
      <c r="L159">
        <f t="shared" si="30"/>
        <v>0.93648536144074157</v>
      </c>
      <c r="M159">
        <f t="shared" si="31"/>
        <v>-5.5991257062328756E-2</v>
      </c>
      <c r="N159">
        <f t="shared" si="32"/>
        <v>-9.9595123908825673</v>
      </c>
    </row>
    <row r="160" spans="4:14" x14ac:dyDescent="0.3">
      <c r="D160">
        <f t="shared" si="22"/>
        <v>159</v>
      </c>
      <c r="E160">
        <f t="shared" si="23"/>
        <v>1.5800000000000012</v>
      </c>
      <c r="F160">
        <f t="shared" si="24"/>
        <v>8.1094540605313821</v>
      </c>
      <c r="G160">
        <f t="shared" si="25"/>
        <v>33.852856167430978</v>
      </c>
      <c r="H160">
        <f t="shared" si="26"/>
        <v>5.0724318893691089</v>
      </c>
      <c r="I160">
        <f t="shared" si="27"/>
        <v>13.446718587021932</v>
      </c>
      <c r="J160">
        <f t="shared" si="28"/>
        <v>1.2100768250588263</v>
      </c>
      <c r="K160">
        <f t="shared" si="29"/>
        <v>0.3529475214232668</v>
      </c>
      <c r="L160">
        <f t="shared" si="30"/>
        <v>0.93564311952858004</v>
      </c>
      <c r="M160">
        <f t="shared" si="31"/>
        <v>-5.5623489902676321E-2</v>
      </c>
      <c r="N160">
        <f t="shared" si="32"/>
        <v>-9.9574546000542501</v>
      </c>
    </row>
    <row r="161" spans="4:14" x14ac:dyDescent="0.3">
      <c r="D161">
        <f t="shared" si="22"/>
        <v>160</v>
      </c>
      <c r="E161">
        <f t="shared" si="23"/>
        <v>1.5900000000000012</v>
      </c>
      <c r="F161">
        <f t="shared" si="24"/>
        <v>8.1601755982505786</v>
      </c>
      <c r="G161">
        <f t="shared" si="25"/>
        <v>33.986825480571198</v>
      </c>
      <c r="H161">
        <f t="shared" si="26"/>
        <v>5.071875654470082</v>
      </c>
      <c r="I161">
        <f t="shared" si="27"/>
        <v>13.347144041021389</v>
      </c>
      <c r="J161">
        <f t="shared" si="28"/>
        <v>1.2076518754417089</v>
      </c>
      <c r="K161">
        <f t="shared" si="29"/>
        <v>0.35521536889169475</v>
      </c>
      <c r="L161">
        <f t="shared" si="30"/>
        <v>0.934784489442961</v>
      </c>
      <c r="M161">
        <f t="shared" si="31"/>
        <v>-5.5256245035246912E-2</v>
      </c>
      <c r="N161">
        <f t="shared" si="32"/>
        <v>-9.9554122916048637</v>
      </c>
    </row>
    <row r="162" spans="4:14" x14ac:dyDescent="0.3">
      <c r="D162">
        <f t="shared" si="22"/>
        <v>161</v>
      </c>
      <c r="E162">
        <f t="shared" si="23"/>
        <v>1.6000000000000012</v>
      </c>
      <c r="F162">
        <f t="shared" si="24"/>
        <v>8.2108915919830281</v>
      </c>
      <c r="G162">
        <f t="shared" si="25"/>
        <v>34.119799150366831</v>
      </c>
      <c r="H162">
        <f t="shared" si="26"/>
        <v>5.0713230920197292</v>
      </c>
      <c r="I162">
        <f t="shared" si="27"/>
        <v>13.247589918105341</v>
      </c>
      <c r="J162">
        <f t="shared" si="28"/>
        <v>1.2051953067979149</v>
      </c>
      <c r="K162">
        <f t="shared" si="29"/>
        <v>0.35751065703371787</v>
      </c>
      <c r="L162">
        <f t="shared" si="30"/>
        <v>0.93390905879925989</v>
      </c>
      <c r="M162">
        <f t="shared" si="31"/>
        <v>-5.4889527181267245E-2</v>
      </c>
      <c r="N162">
        <f t="shared" si="32"/>
        <v>-9.9533854506411519</v>
      </c>
    </row>
    <row r="163" spans="4:14" x14ac:dyDescent="0.3">
      <c r="D163">
        <f t="shared" si="22"/>
        <v>162</v>
      </c>
      <c r="E163">
        <f t="shared" si="23"/>
        <v>1.6100000000000012</v>
      </c>
      <c r="F163">
        <f t="shared" si="24"/>
        <v>8.2616020784268649</v>
      </c>
      <c r="G163">
        <f t="shared" si="25"/>
        <v>34.25177738027535</v>
      </c>
      <c r="H163">
        <f t="shared" si="26"/>
        <v>5.0707741967479167</v>
      </c>
      <c r="I163">
        <f t="shared" si="27"/>
        <v>13.148056063598929</v>
      </c>
      <c r="J163">
        <f t="shared" si="28"/>
        <v>1.2027065286809124</v>
      </c>
      <c r="K163">
        <f t="shared" si="29"/>
        <v>0.35983383985019196</v>
      </c>
      <c r="L163">
        <f t="shared" si="30"/>
        <v>0.93301640269540087</v>
      </c>
      <c r="M163">
        <f t="shared" si="31"/>
        <v>-5.452334122159757E-2</v>
      </c>
      <c r="N163">
        <f t="shared" si="32"/>
        <v>-9.9513740622913289</v>
      </c>
    </row>
    <row r="164" spans="4:14" x14ac:dyDescent="0.3">
      <c r="D164">
        <f t="shared" si="22"/>
        <v>163</v>
      </c>
      <c r="E164">
        <f t="shared" si="23"/>
        <v>1.6200000000000012</v>
      </c>
      <c r="F164">
        <f t="shared" si="24"/>
        <v>8.3123070942272825</v>
      </c>
      <c r="G164">
        <f t="shared" si="25"/>
        <v>34.382760372208224</v>
      </c>
      <c r="H164">
        <f t="shared" si="26"/>
        <v>5.0702289633357012</v>
      </c>
      <c r="I164">
        <f t="shared" si="27"/>
        <v>13.048542322976015</v>
      </c>
      <c r="J164">
        <f t="shared" si="28"/>
        <v>1.2001849366997985</v>
      </c>
      <c r="K164">
        <f t="shared" si="29"/>
        <v>0.36218538004840972</v>
      </c>
      <c r="L164">
        <f t="shared" si="30"/>
        <v>0.93210608327549771</v>
      </c>
      <c r="M164">
        <f t="shared" si="31"/>
        <v>-5.415769220151196E-2</v>
      </c>
      <c r="N164">
        <f t="shared" si="32"/>
        <v>-9.9493781117019253</v>
      </c>
    </row>
    <row r="165" spans="4:14" x14ac:dyDescent="0.3">
      <c r="D165">
        <f t="shared" si="22"/>
        <v>164</v>
      </c>
      <c r="E165">
        <f t="shared" si="23"/>
        <v>1.6300000000000012</v>
      </c>
      <c r="F165">
        <f t="shared" si="24"/>
        <v>8.3630066759760293</v>
      </c>
      <c r="G165">
        <f t="shared" si="25"/>
        <v>34.512748326532396</v>
      </c>
      <c r="H165">
        <f t="shared" si="26"/>
        <v>5.069687386413686</v>
      </c>
      <c r="I165">
        <f t="shared" si="27"/>
        <v>12.949048541858996</v>
      </c>
      <c r="J165">
        <f t="shared" si="28"/>
        <v>1.1976299121355169</v>
      </c>
      <c r="K165">
        <f t="shared" si="29"/>
        <v>0.36456574919680917</v>
      </c>
      <c r="L165">
        <f t="shared" si="30"/>
        <v>0.9311776492767474</v>
      </c>
      <c r="M165">
        <f t="shared" si="31"/>
        <v>-5.3792585335645682E-2</v>
      </c>
      <c r="N165">
        <f t="shared" si="32"/>
        <v>-9.9473975840344906</v>
      </c>
    </row>
    <row r="166" spans="4:14" x14ac:dyDescent="0.3">
      <c r="D166">
        <f t="shared" si="22"/>
        <v>165</v>
      </c>
      <c r="E166">
        <f t="shared" si="23"/>
        <v>1.6400000000000012</v>
      </c>
      <c r="F166">
        <f t="shared" si="24"/>
        <v>8.4137008602109002</v>
      </c>
      <c r="G166">
        <f t="shared" si="25"/>
        <v>34.64174144207179</v>
      </c>
      <c r="H166">
        <f t="shared" si="26"/>
        <v>5.0691494605603298</v>
      </c>
      <c r="I166">
        <f t="shared" si="27"/>
        <v>12.849574566018651</v>
      </c>
      <c r="J166">
        <f t="shared" si="28"/>
        <v>1.1950408215456725</v>
      </c>
      <c r="K166">
        <f t="shared" si="29"/>
        <v>0.36697542787995724</v>
      </c>
      <c r="L166">
        <f t="shared" si="30"/>
        <v>0.93023063555890395</v>
      </c>
      <c r="M166">
        <f t="shared" si="31"/>
        <v>-5.3428026013116393E-2</v>
      </c>
      <c r="N166">
        <f t="shared" si="32"/>
        <v>-9.9454324644621614</v>
      </c>
    </row>
    <row r="167" spans="4:14" x14ac:dyDescent="0.3">
      <c r="D167">
        <f t="shared" si="22"/>
        <v>166</v>
      </c>
      <c r="E167">
        <f t="shared" si="23"/>
        <v>1.6500000000000012</v>
      </c>
      <c r="F167">
        <f t="shared" si="24"/>
        <v>8.4643896834152024</v>
      </c>
      <c r="G167">
        <f t="shared" si="25"/>
        <v>34.769739916108755</v>
      </c>
      <c r="H167">
        <f t="shared" si="26"/>
        <v>5.0686151803001982</v>
      </c>
      <c r="I167">
        <f t="shared" si="27"/>
        <v>12.750120241374029</v>
      </c>
      <c r="J167">
        <f t="shared" si="28"/>
        <v>1.1924170163576131</v>
      </c>
      <c r="K167">
        <f t="shared" si="29"/>
        <v>0.36941490585354742</v>
      </c>
      <c r="L167">
        <f t="shared" si="30"/>
        <v>0.92926456261562818</v>
      </c>
      <c r="M167">
        <f t="shared" si="31"/>
        <v>-5.3064019802825962E-2</v>
      </c>
      <c r="N167">
        <f t="shared" si="32"/>
        <v>-9.9434827381660913</v>
      </c>
    </row>
    <row r="168" spans="4:14" x14ac:dyDescent="0.3">
      <c r="D168">
        <f t="shared" si="22"/>
        <v>167</v>
      </c>
      <c r="E168">
        <f t="shared" si="23"/>
        <v>1.6600000000000013</v>
      </c>
      <c r="F168">
        <f t="shared" si="24"/>
        <v>8.5150731820172147</v>
      </c>
      <c r="G168">
        <f t="shared" si="25"/>
        <v>34.896743944385584</v>
      </c>
      <c r="H168">
        <f t="shared" si="26"/>
        <v>5.0680845401021699</v>
      </c>
      <c r="I168">
        <f t="shared" si="27"/>
        <v>12.650685413992369</v>
      </c>
      <c r="J168">
        <f t="shared" si="28"/>
        <v>1.1897578324494518</v>
      </c>
      <c r="K168">
        <f t="shared" si="29"/>
        <v>0.37188468219911991</v>
      </c>
      <c r="L168">
        <f t="shared" si="30"/>
        <v>0.92827893606698819</v>
      </c>
      <c r="M168">
        <f t="shared" si="31"/>
        <v>-5.2700572458949643E-2</v>
      </c>
      <c r="N168">
        <f t="shared" si="32"/>
        <v>-9.9415483903317146</v>
      </c>
    </row>
    <row r="169" spans="4:14" x14ac:dyDescent="0.3">
      <c r="D169">
        <f t="shared" si="22"/>
        <v>168</v>
      </c>
      <c r="E169">
        <f t="shared" si="23"/>
        <v>1.6700000000000013</v>
      </c>
      <c r="F169">
        <f t="shared" si="24"/>
        <v>8.5657513923896129</v>
      </c>
      <c r="G169">
        <f t="shared" si="25"/>
        <v>35.022753721105992</v>
      </c>
      <c r="H169">
        <f t="shared" si="26"/>
        <v>5.0675575343775803</v>
      </c>
      <c r="I169">
        <f t="shared" si="27"/>
        <v>12.551269930089051</v>
      </c>
      <c r="J169">
        <f t="shared" si="28"/>
        <v>1.1870625897186917</v>
      </c>
      <c r="K169">
        <f t="shared" si="29"/>
        <v>0.37438526547818535</v>
      </c>
      <c r="L169">
        <f t="shared" si="30"/>
        <v>0.92727324613235163</v>
      </c>
      <c r="M169">
        <f t="shared" si="31"/>
        <v>-5.2337689926619718E-2</v>
      </c>
      <c r="N169">
        <f t="shared" si="32"/>
        <v>-9.9396294061448671</v>
      </c>
    </row>
    <row r="170" spans="4:14" x14ac:dyDescent="0.3">
      <c r="D170">
        <f t="shared" si="22"/>
        <v>169</v>
      </c>
      <c r="E170">
        <f t="shared" si="23"/>
        <v>1.6800000000000013</v>
      </c>
      <c r="F170">
        <f t="shared" si="24"/>
        <v>8.6164243508488934</v>
      </c>
      <c r="G170">
        <f t="shared" si="25"/>
        <v>35.147769438936578</v>
      </c>
      <c r="H170">
        <f t="shared" si="26"/>
        <v>5.0670341574783144</v>
      </c>
      <c r="I170">
        <f t="shared" si="27"/>
        <v>12.451873636027601</v>
      </c>
      <c r="J170">
        <f t="shared" si="28"/>
        <v>1.1843305916381133</v>
      </c>
      <c r="K170">
        <f t="shared" si="29"/>
        <v>0.37691717388540191</v>
      </c>
      <c r="L170">
        <f t="shared" si="30"/>
        <v>0.92624696708288423</v>
      </c>
      <c r="M170">
        <f t="shared" si="31"/>
        <v>-5.1975378347811768E-2</v>
      </c>
      <c r="N170">
        <f t="shared" si="32"/>
        <v>-9.9377257707877309</v>
      </c>
    </row>
    <row r="171" spans="4:14" x14ac:dyDescent="0.3">
      <c r="D171">
        <f t="shared" si="22"/>
        <v>170</v>
      </c>
      <c r="E171">
        <f t="shared" si="23"/>
        <v>1.6900000000000013</v>
      </c>
      <c r="F171">
        <f t="shared" si="24"/>
        <v>8.6670920936547589</v>
      </c>
      <c r="G171">
        <f t="shared" si="25"/>
        <v>35.27179128900832</v>
      </c>
      <c r="H171">
        <f t="shared" si="26"/>
        <v>5.0665144036948364</v>
      </c>
      <c r="I171">
        <f t="shared" si="27"/>
        <v>12.352496378319724</v>
      </c>
      <c r="J171">
        <f t="shared" si="28"/>
        <v>1.1815611247985798</v>
      </c>
      <c r="K171">
        <f t="shared" si="29"/>
        <v>0.37948093540041711</v>
      </c>
      <c r="L171">
        <f t="shared" si="30"/>
        <v>0.92519955667284259</v>
      </c>
      <c r="M171">
        <f t="shared" si="31"/>
        <v>-5.1613644067440477E-2</v>
      </c>
      <c r="N171">
        <f t="shared" si="32"/>
        <v>-9.9358374694346061</v>
      </c>
    </row>
    <row r="172" spans="4:14" x14ac:dyDescent="0.3">
      <c r="D172">
        <f t="shared" si="22"/>
        <v>171</v>
      </c>
      <c r="E172">
        <f t="shared" si="23"/>
        <v>1.7000000000000013</v>
      </c>
      <c r="F172">
        <f t="shared" si="24"/>
        <v>8.7177546570095039</v>
      </c>
      <c r="G172">
        <f t="shared" si="25"/>
        <v>35.394819460918043</v>
      </c>
      <c r="H172">
        <f t="shared" si="26"/>
        <v>5.0659982672541624</v>
      </c>
      <c r="I172">
        <f t="shared" si="27"/>
        <v>12.253138003625379</v>
      </c>
      <c r="J172">
        <f t="shared" si="28"/>
        <v>1.1787534584384094</v>
      </c>
      <c r="K172">
        <f t="shared" si="29"/>
        <v>0.38207708793795525</v>
      </c>
      <c r="L172">
        <f t="shared" si="30"/>
        <v>0.92413045554881046</v>
      </c>
      <c r="M172">
        <f t="shared" si="31"/>
        <v>-5.1252493639673991E-2</v>
      </c>
      <c r="N172">
        <f t="shared" si="32"/>
        <v>-9.9339644872474953</v>
      </c>
    </row>
    <row r="173" spans="4:14" x14ac:dyDescent="0.3">
      <c r="D173">
        <f t="shared" si="22"/>
        <v>172</v>
      </c>
      <c r="E173">
        <f t="shared" si="23"/>
        <v>1.7100000000000013</v>
      </c>
      <c r="F173">
        <f t="shared" si="24"/>
        <v>8.7684120770573646</v>
      </c>
      <c r="G173">
        <f t="shared" si="25"/>
        <v>35.51685414272994</v>
      </c>
      <c r="H173">
        <f t="shared" si="26"/>
        <v>5.0654857423177653</v>
      </c>
      <c r="I173">
        <f t="shared" si="27"/>
        <v>12.153798358752905</v>
      </c>
      <c r="J173">
        <f t="shared" si="28"/>
        <v>1.1759068439589662</v>
      </c>
      <c r="K173">
        <f t="shared" si="29"/>
        <v>0.38470617949568137</v>
      </c>
      <c r="L173">
        <f t="shared" si="30"/>
        <v>0.92303908663600842</v>
      </c>
      <c r="M173">
        <f t="shared" si="31"/>
        <v>-5.0891933834474407E-2</v>
      </c>
      <c r="N173">
        <f t="shared" si="32"/>
        <v>-9.9321068093714899</v>
      </c>
    </row>
    <row r="174" spans="4:14" x14ac:dyDescent="0.3">
      <c r="D174">
        <f t="shared" si="22"/>
        <v>173</v>
      </c>
      <c r="E174">
        <f t="shared" si="23"/>
        <v>1.7200000000000013</v>
      </c>
      <c r="F174">
        <f t="shared" si="24"/>
        <v>8.8190643898838506</v>
      </c>
      <c r="G174">
        <f t="shared" si="25"/>
        <v>35.637895520977004</v>
      </c>
      <c r="H174">
        <f t="shared" si="26"/>
        <v>5.0649768229794203</v>
      </c>
      <c r="I174">
        <f t="shared" si="27"/>
        <v>12.054477290659189</v>
      </c>
      <c r="J174">
        <f t="shared" si="28"/>
        <v>1.1730205144261086</v>
      </c>
      <c r="K174">
        <f t="shared" si="29"/>
        <v>0.38736876829934153</v>
      </c>
      <c r="L174">
        <f t="shared" si="30"/>
        <v>0.92192485450076189</v>
      </c>
      <c r="M174">
        <f t="shared" si="31"/>
        <v>-5.0531971644374285E-2</v>
      </c>
      <c r="N174">
        <f t="shared" si="32"/>
        <v>-9.9302644209299711</v>
      </c>
    </row>
    <row r="175" spans="4:14" x14ac:dyDescent="0.3">
      <c r="D175">
        <f t="shared" si="22"/>
        <v>174</v>
      </c>
      <c r="E175">
        <f t="shared" si="23"/>
        <v>1.7300000000000013</v>
      </c>
      <c r="F175">
        <f t="shared" si="24"/>
        <v>8.869711631515063</v>
      </c>
      <c r="G175">
        <f t="shared" si="25"/>
        <v>35.757943780662551</v>
      </c>
      <c r="H175">
        <f t="shared" si="26"/>
        <v>5.0644715032629763</v>
      </c>
      <c r="I175">
        <f t="shared" si="27"/>
        <v>11.95517464644989</v>
      </c>
      <c r="J175">
        <f t="shared" si="28"/>
        <v>1.1700936840571472</v>
      </c>
      <c r="K175">
        <f t="shared" si="29"/>
        <v>0.3900654229446171</v>
      </c>
      <c r="L175">
        <f t="shared" si="30"/>
        <v>0.92078714468819389</v>
      </c>
      <c r="M175">
        <f t="shared" si="31"/>
        <v>-5.0172614291496991E-2</v>
      </c>
      <c r="N175">
        <f t="shared" si="32"/>
        <v>-9.9284373070195695</v>
      </c>
    </row>
    <row r="176" spans="4:14" x14ac:dyDescent="0.3">
      <c r="D176">
        <f t="shared" si="22"/>
        <v>175</v>
      </c>
      <c r="E176">
        <f t="shared" si="23"/>
        <v>1.7400000000000013</v>
      </c>
      <c r="F176">
        <f t="shared" si="24"/>
        <v>8.9203538379169789</v>
      </c>
      <c r="G176">
        <f t="shared" si="25"/>
        <v>35.876999105261703</v>
      </c>
      <c r="H176">
        <f t="shared" si="26"/>
        <v>5.0639697771200618</v>
      </c>
      <c r="I176">
        <f t="shared" si="27"/>
        <v>11.855890273379694</v>
      </c>
      <c r="J176">
        <f t="shared" si="28"/>
        <v>1.1671255476929465</v>
      </c>
      <c r="K176">
        <f t="shared" si="29"/>
        <v>0.39279672253509612</v>
      </c>
      <c r="L176">
        <f t="shared" si="30"/>
        <v>0.91962532303416189</v>
      </c>
      <c r="M176">
        <f t="shared" si="31"/>
        <v>-4.9813869234831658E-2</v>
      </c>
      <c r="N176">
        <f t="shared" si="32"/>
        <v>-9.9266254527049185</v>
      </c>
    </row>
    <row r="177" spans="4:14" x14ac:dyDescent="0.3">
      <c r="D177">
        <f t="shared" si="22"/>
        <v>176</v>
      </c>
      <c r="E177">
        <f t="shared" si="23"/>
        <v>1.7500000000000013</v>
      </c>
      <c r="F177">
        <f t="shared" si="24"/>
        <v>8.9709910449947188</v>
      </c>
      <c r="G177">
        <f t="shared" si="25"/>
        <v>35.995061676722862</v>
      </c>
      <c r="H177">
        <f t="shared" si="26"/>
        <v>5.0634716384277132</v>
      </c>
      <c r="I177">
        <f t="shared" si="27"/>
        <v>11.756624018852646</v>
      </c>
      <c r="J177">
        <f t="shared" si="28"/>
        <v>1.1641152802548207</v>
      </c>
      <c r="K177">
        <f t="shared" si="29"/>
        <v>0.39556325681569432</v>
      </c>
      <c r="L177">
        <f t="shared" si="30"/>
        <v>0.91843873495043804</v>
      </c>
      <c r="M177">
        <f t="shared" si="31"/>
        <v>-4.9455744177771557E-2</v>
      </c>
      <c r="N177">
        <f t="shared" si="32"/>
        <v>-9.924828843013163</v>
      </c>
    </row>
    <row r="178" spans="4:14" x14ac:dyDescent="0.3">
      <c r="D178">
        <f t="shared" si="22"/>
        <v>177</v>
      </c>
      <c r="E178">
        <f t="shared" si="23"/>
        <v>1.7600000000000013</v>
      </c>
      <c r="F178">
        <f t="shared" si="24"/>
        <v>9.0216232885917869</v>
      </c>
      <c r="G178">
        <f t="shared" si="25"/>
        <v>36.112131675469236</v>
      </c>
      <c r="H178">
        <f t="shared" si="26"/>
        <v>5.0629770809859354</v>
      </c>
      <c r="I178">
        <f t="shared" si="27"/>
        <v>11.657375730422514</v>
      </c>
      <c r="J178">
        <f t="shared" si="28"/>
        <v>1.1610620361858628</v>
      </c>
      <c r="K178">
        <f t="shared" si="29"/>
        <v>0.39836562630081307</v>
      </c>
      <c r="L178">
        <f t="shared" si="30"/>
        <v>0.91722670468208722</v>
      </c>
      <c r="M178">
        <f t="shared" si="31"/>
        <v>-4.9098247075927082E-2</v>
      </c>
      <c r="N178">
        <f t="shared" si="32"/>
        <v>-9.9230474629282241</v>
      </c>
    </row>
    <row r="179" spans="4:14" x14ac:dyDescent="0.3">
      <c r="D179">
        <f t="shared" si="22"/>
        <v>178</v>
      </c>
      <c r="E179">
        <f t="shared" si="23"/>
        <v>1.7700000000000014</v>
      </c>
      <c r="F179">
        <f t="shared" si="24"/>
        <v>9.0722506044892928</v>
      </c>
      <c r="G179">
        <f t="shared" si="25"/>
        <v>36.228209280400314</v>
      </c>
      <c r="H179">
        <f t="shared" si="26"/>
        <v>5.0624860985151763</v>
      </c>
      <c r="I179">
        <f t="shared" si="27"/>
        <v>11.558145255793232</v>
      </c>
      <c r="J179">
        <f t="shared" si="28"/>
        <v>1.1579649488763613</v>
      </c>
      <c r="K179">
        <f t="shared" si="29"/>
        <v>0.40120444239644543</v>
      </c>
      <c r="L179">
        <f t="shared" si="30"/>
        <v>0.91598853453597184</v>
      </c>
      <c r="M179">
        <f t="shared" si="31"/>
        <v>-4.874138614522313E-2</v>
      </c>
      <c r="N179">
        <f t="shared" si="32"/>
        <v>-9.9212812973847839</v>
      </c>
    </row>
    <row r="180" spans="4:14" x14ac:dyDescent="0.3">
      <c r="D180">
        <f t="shared" si="22"/>
        <v>179</v>
      </c>
      <c r="E180">
        <f t="shared" si="23"/>
        <v>1.7800000000000014</v>
      </c>
      <c r="F180">
        <f t="shared" si="24"/>
        <v>9.122873028405138</v>
      </c>
      <c r="G180">
        <f t="shared" si="25"/>
        <v>36.343294668893378</v>
      </c>
      <c r="H180">
        <f t="shared" si="26"/>
        <v>5.0619986846537239</v>
      </c>
      <c r="I180">
        <f t="shared" si="27"/>
        <v>11.458932442819384</v>
      </c>
      <c r="J180">
        <f t="shared" si="28"/>
        <v>1.1548231300729495</v>
      </c>
      <c r="K180">
        <f t="shared" si="29"/>
        <v>0.40408032751538397</v>
      </c>
      <c r="L180">
        <f t="shared" si="30"/>
        <v>0.91472350407927094</v>
      </c>
      <c r="M180">
        <f t="shared" si="31"/>
        <v>-4.8385169870292719E-2</v>
      </c>
      <c r="N180">
        <f t="shared" si="32"/>
        <v>-9.9195303312620187</v>
      </c>
    </row>
    <row r="181" spans="4:14" x14ac:dyDescent="0.3">
      <c r="D181">
        <f t="shared" si="22"/>
        <v>180</v>
      </c>
      <c r="E181">
        <f t="shared" si="23"/>
        <v>1.7900000000000014</v>
      </c>
      <c r="F181">
        <f t="shared" si="24"/>
        <v>9.1734905959931829</v>
      </c>
      <c r="G181">
        <f t="shared" si="25"/>
        <v>36.457388016805012</v>
      </c>
      <c r="H181">
        <f t="shared" si="26"/>
        <v>5.0615148329550212</v>
      </c>
      <c r="I181">
        <f t="shared" si="27"/>
        <v>11.359737139506764</v>
      </c>
      <c r="J181">
        <f t="shared" si="28"/>
        <v>1.1516356692711549</v>
      </c>
      <c r="K181">
        <f t="shared" si="29"/>
        <v>0.40699391518459799</v>
      </c>
      <c r="L181">
        <f t="shared" si="30"/>
        <v>0.91343086930687434</v>
      </c>
      <c r="M181">
        <f t="shared" si="31"/>
        <v>-4.8029607013177572E-2</v>
      </c>
      <c r="N181">
        <f t="shared" si="32"/>
        <v>-9.9177945493770245</v>
      </c>
    </row>
    <row r="182" spans="4:14" x14ac:dyDescent="0.3">
      <c r="D182">
        <f t="shared" si="22"/>
        <v>181</v>
      </c>
      <c r="E182">
        <f t="shared" si="23"/>
        <v>1.8000000000000014</v>
      </c>
      <c r="F182">
        <f t="shared" si="24"/>
        <v>9.2241033428423815</v>
      </c>
      <c r="G182">
        <f t="shared" si="25"/>
        <v>36.570489498472611</v>
      </c>
      <c r="H182">
        <f t="shared" si="26"/>
        <v>5.0610345368848897</v>
      </c>
      <c r="I182">
        <f t="shared" si="27"/>
        <v>11.260559194012995</v>
      </c>
      <c r="J182">
        <f t="shared" si="28"/>
        <v>1.1484016330910083</v>
      </c>
      <c r="K182">
        <f t="shared" si="29"/>
        <v>0.40994585014378071</v>
      </c>
      <c r="L182">
        <f t="shared" si="30"/>
        <v>0.91210986177647091</v>
      </c>
      <c r="M182">
        <f t="shared" si="31"/>
        <v>-4.7674706622348434E-2</v>
      </c>
      <c r="N182">
        <f t="shared" si="32"/>
        <v>-9.9160739364779342</v>
      </c>
    </row>
    <row r="183" spans="4:14" x14ac:dyDescent="0.3">
      <c r="D183">
        <f t="shared" si="22"/>
        <v>182</v>
      </c>
      <c r="E183">
        <f t="shared" si="23"/>
        <v>1.8100000000000014</v>
      </c>
      <c r="F183">
        <f t="shared" si="24"/>
        <v>9.2747113044758986</v>
      </c>
      <c r="G183">
        <f t="shared" si="25"/>
        <v>36.68259928671592</v>
      </c>
      <c r="H183">
        <f t="shared" si="26"/>
        <v>5.0605577898186658</v>
      </c>
      <c r="I183">
        <f t="shared" si="27"/>
        <v>11.161398454648216</v>
      </c>
      <c r="J183">
        <f t="shared" si="28"/>
        <v>1.1451200646353967</v>
      </c>
      <c r="K183">
        <f t="shared" si="29"/>
        <v>0.41293678843396725</v>
      </c>
      <c r="L183">
        <f t="shared" si="30"/>
        <v>0.91075968771012317</v>
      </c>
      <c r="M183">
        <f t="shared" si="31"/>
        <v>-4.7320478042056552E-2</v>
      </c>
      <c r="N183">
        <f t="shared" si="32"/>
        <v>-9.9143684772367262</v>
      </c>
    </row>
    <row r="184" spans="4:14" x14ac:dyDescent="0.3">
      <c r="D184">
        <f t="shared" si="22"/>
        <v>183</v>
      </c>
      <c r="E184">
        <f t="shared" si="23"/>
        <v>1.8200000000000014</v>
      </c>
      <c r="F184">
        <f t="shared" si="24"/>
        <v>9.3253145163501845</v>
      </c>
      <c r="G184">
        <f t="shared" si="25"/>
        <v>36.793717552838537</v>
      </c>
      <c r="H184">
        <f t="shared" si="26"/>
        <v>5.0600845850382452</v>
      </c>
      <c r="I184">
        <f t="shared" si="27"/>
        <v>11.06225476987585</v>
      </c>
      <c r="J184">
        <f t="shared" si="28"/>
        <v>1.1417899828308464</v>
      </c>
      <c r="K184">
        <f t="shared" si="29"/>
        <v>0.41596739747504441</v>
      </c>
      <c r="L184">
        <f t="shared" si="30"/>
        <v>0.90937952706108272</v>
      </c>
      <c r="M184">
        <f t="shared" si="31"/>
        <v>-4.6966930922030095E-2</v>
      </c>
      <c r="N184">
        <f t="shared" si="32"/>
        <v>-9.912678156241677</v>
      </c>
    </row>
    <row r="185" spans="4:14" x14ac:dyDescent="0.3">
      <c r="D185">
        <f t="shared" si="22"/>
        <v>184</v>
      </c>
      <c r="E185">
        <f t="shared" si="23"/>
        <v>1.8300000000000014</v>
      </c>
      <c r="F185">
        <f t="shared" si="24"/>
        <v>9.3759130138540208</v>
      </c>
      <c r="G185">
        <f t="shared" si="25"/>
        <v>36.903844466629486</v>
      </c>
      <c r="H185">
        <f t="shared" si="26"/>
        <v>5.0596149157290249</v>
      </c>
      <c r="I185">
        <f t="shared" si="27"/>
        <v>10.963127988313433</v>
      </c>
      <c r="J185">
        <f t="shared" si="28"/>
        <v>1.1384103817504467</v>
      </c>
      <c r="K185">
        <f t="shared" si="29"/>
        <v>0.41903835613086271</v>
      </c>
      <c r="L185">
        <f t="shared" si="30"/>
        <v>0.90796853254457244</v>
      </c>
      <c r="M185">
        <f t="shared" si="31"/>
        <v>-4.6614075227528015E-2</v>
      </c>
      <c r="N185">
        <f t="shared" si="32"/>
        <v>-9.9110029579894672</v>
      </c>
    </row>
    <row r="186" spans="4:14" x14ac:dyDescent="0.3">
      <c r="D186">
        <f t="shared" si="22"/>
        <v>185</v>
      </c>
      <c r="E186">
        <f t="shared" si="23"/>
        <v>1.8400000000000014</v>
      </c>
      <c r="F186">
        <f t="shared" si="24"/>
        <v>9.4265068323075489</v>
      </c>
      <c r="G186">
        <f t="shared" si="25"/>
        <v>37.012980196364722</v>
      </c>
      <c r="H186">
        <f t="shared" si="26"/>
        <v>5.0591487749767499</v>
      </c>
      <c r="I186">
        <f t="shared" si="27"/>
        <v>10.864017958733537</v>
      </c>
      <c r="J186">
        <f t="shared" si="28"/>
        <v>1.1349802299186378</v>
      </c>
      <c r="K186">
        <f t="shared" si="29"/>
        <v>0.4221503547605599</v>
      </c>
      <c r="L186">
        <f t="shared" si="30"/>
        <v>0.90652582863122744</v>
      </c>
      <c r="M186">
        <f t="shared" si="31"/>
        <v>-4.6261921249765615E-2</v>
      </c>
      <c r="N186">
        <f t="shared" si="32"/>
        <v>-9.909342866876905</v>
      </c>
    </row>
    <row r="187" spans="4:14" x14ac:dyDescent="0.3">
      <c r="D187">
        <f t="shared" si="22"/>
        <v>186</v>
      </c>
      <c r="E187">
        <f t="shared" si="23"/>
        <v>1.8500000000000014</v>
      </c>
      <c r="F187">
        <f t="shared" si="24"/>
        <v>9.4770960069612524</v>
      </c>
      <c r="G187">
        <f t="shared" si="25"/>
        <v>37.12112490880871</v>
      </c>
      <c r="H187">
        <f t="shared" si="26"/>
        <v>5.058686155764252</v>
      </c>
      <c r="I187">
        <f t="shared" si="27"/>
        <v>10.764924530064768</v>
      </c>
      <c r="J187">
        <f t="shared" si="28"/>
        <v>1.1314984695976109</v>
      </c>
      <c r="K187">
        <f t="shared" si="29"/>
        <v>0.42530409525458851</v>
      </c>
      <c r="L187">
        <f t="shared" si="30"/>
        <v>0.90505051050185914</v>
      </c>
      <c r="M187">
        <f t="shared" si="31"/>
        <v>-4.5910479616726035E-2</v>
      </c>
      <c r="N187">
        <f t="shared" si="32"/>
        <v>-9.9076978671922511</v>
      </c>
    </row>
    <row r="188" spans="4:14" x14ac:dyDescent="0.3">
      <c r="D188">
        <f t="shared" si="22"/>
        <v>187</v>
      </c>
      <c r="E188">
        <f t="shared" si="23"/>
        <v>1.8600000000000014</v>
      </c>
      <c r="F188">
        <f t="shared" si="24"/>
        <v>9.5276805729949139</v>
      </c>
      <c r="G188">
        <f t="shared" si="25"/>
        <v>37.228278769215997</v>
      </c>
      <c r="H188">
        <f t="shared" si="26"/>
        <v>5.0582270509680844</v>
      </c>
      <c r="I188">
        <f t="shared" si="27"/>
        <v>10.665847551392845</v>
      </c>
      <c r="J188">
        <f t="shared" si="28"/>
        <v>1.1279640160550948</v>
      </c>
      <c r="K188">
        <f t="shared" si="29"/>
        <v>0.42850029105381437</v>
      </c>
      <c r="L188">
        <f t="shared" si="30"/>
        <v>0.90354164296218042</v>
      </c>
      <c r="M188">
        <f t="shared" si="31"/>
        <v>-4.5559761304372288E-2</v>
      </c>
      <c r="N188">
        <f t="shared" si="32"/>
        <v>-9.9060679431061285</v>
      </c>
    </row>
    <row r="189" spans="4:14" x14ac:dyDescent="0.3">
      <c r="D189">
        <f t="shared" si="22"/>
        <v>188</v>
      </c>
      <c r="E189">
        <f t="shared" si="23"/>
        <v>1.8700000000000014</v>
      </c>
      <c r="F189">
        <f t="shared" si="24"/>
        <v>9.5782605655165298</v>
      </c>
      <c r="G189">
        <f t="shared" si="25"/>
        <v>37.334441941332777</v>
      </c>
      <c r="H189">
        <f t="shared" si="26"/>
        <v>5.0577714533550404</v>
      </c>
      <c r="I189">
        <f t="shared" si="27"/>
        <v>10.566786871961785</v>
      </c>
      <c r="J189">
        <f t="shared" si="28"/>
        <v>1.1243757568133326</v>
      </c>
      <c r="K189">
        <f t="shared" si="29"/>
        <v>0.43173966714991907</v>
      </c>
      <c r="L189">
        <f t="shared" si="30"/>
        <v>0.90199825931610145</v>
      </c>
      <c r="M189">
        <f t="shared" si="31"/>
        <v>-4.5209777648275253E-2</v>
      </c>
      <c r="N189">
        <f t="shared" si="32"/>
        <v>-9.9044530786619891</v>
      </c>
    </row>
    <row r="190" spans="4:14" x14ac:dyDescent="0.3">
      <c r="D190">
        <f t="shared" si="22"/>
        <v>189</v>
      </c>
      <c r="E190">
        <f t="shared" si="23"/>
        <v>1.8800000000000014</v>
      </c>
      <c r="F190">
        <f t="shared" si="24"/>
        <v>9.6288360195611986</v>
      </c>
      <c r="G190">
        <f t="shared" si="25"/>
        <v>37.439614587398466</v>
      </c>
      <c r="H190">
        <f t="shared" si="26"/>
        <v>5.0573193555785574</v>
      </c>
      <c r="I190">
        <f t="shared" si="27"/>
        <v>10.467742341175166</v>
      </c>
      <c r="J190">
        <f t="shared" si="28"/>
        <v>1.1207325508790873</v>
      </c>
      <c r="K190">
        <f t="shared" si="29"/>
        <v>0.43502296006519936</v>
      </c>
      <c r="L190">
        <f t="shared" si="30"/>
        <v>0.90041936019618773</v>
      </c>
      <c r="M190">
        <f t="shared" si="31"/>
        <v>-4.4860540355673564E-2</v>
      </c>
      <c r="N190">
        <f t="shared" si="32"/>
        <v>-9.9028532577661128</v>
      </c>
    </row>
    <row r="191" spans="4:14" x14ac:dyDescent="0.3">
      <c r="D191">
        <f t="shared" si="22"/>
        <v>190</v>
      </c>
      <c r="E191">
        <f t="shared" si="23"/>
        <v>1.8900000000000015</v>
      </c>
      <c r="F191">
        <f t="shared" si="24"/>
        <v>9.6794069700899659</v>
      </c>
      <c r="G191">
        <f t="shared" si="25"/>
        <v>37.543796868147332</v>
      </c>
      <c r="H191">
        <f t="shared" si="26"/>
        <v>5.0568707501750003</v>
      </c>
      <c r="I191">
        <f t="shared" si="27"/>
        <v>10.368713808597505</v>
      </c>
      <c r="J191">
        <f t="shared" si="28"/>
        <v>1.1170332279545534</v>
      </c>
      <c r="K191">
        <f t="shared" si="29"/>
        <v>0.43835091780969815</v>
      </c>
      <c r="L191">
        <f t="shared" si="30"/>
        <v>0.89880391234984913</v>
      </c>
      <c r="M191">
        <f t="shared" si="31"/>
        <v>-4.4512061517981573E-2</v>
      </c>
      <c r="N191">
        <f t="shared" si="32"/>
        <v>-9.9012684641771127</v>
      </c>
    </row>
    <row r="192" spans="4:14" x14ac:dyDescent="0.3">
      <c r="D192">
        <f t="shared" si="22"/>
        <v>191</v>
      </c>
      <c r="E192">
        <f t="shared" si="23"/>
        <v>1.9000000000000015</v>
      </c>
      <c r="F192">
        <f t="shared" si="24"/>
        <v>9.7299734519886396</v>
      </c>
      <c r="G192">
        <f t="shared" si="25"/>
        <v>37.646988942810097</v>
      </c>
      <c r="H192">
        <f t="shared" si="26"/>
        <v>5.0564256295598202</v>
      </c>
      <c r="I192">
        <f t="shared" si="27"/>
        <v>10.269701123955734</v>
      </c>
      <c r="J192">
        <f t="shared" si="28"/>
        <v>1.1132765876291006</v>
      </c>
      <c r="K192">
        <f t="shared" si="29"/>
        <v>0.44172429981343841</v>
      </c>
      <c r="L192">
        <f t="shared" si="30"/>
        <v>0.89715084737981921</v>
      </c>
      <c r="M192">
        <f t="shared" si="31"/>
        <v>-4.4164353623762358E-2</v>
      </c>
      <c r="N192">
        <f t="shared" si="32"/>
        <v>-9.8996986814949395</v>
      </c>
    </row>
    <row r="193" spans="4:14" x14ac:dyDescent="0.3">
      <c r="D193">
        <f t="shared" si="22"/>
        <v>192</v>
      </c>
      <c r="E193">
        <f t="shared" si="23"/>
        <v>1.9100000000000015</v>
      </c>
      <c r="F193">
        <f t="shared" si="24"/>
        <v>9.7805355000665557</v>
      </c>
      <c r="G193">
        <f t="shared" si="25"/>
        <v>37.749190969115581</v>
      </c>
      <c r="H193">
        <f t="shared" si="26"/>
        <v>5.0559839860235822</v>
      </c>
      <c r="I193">
        <f t="shared" si="27"/>
        <v>10.170704137140785</v>
      </c>
      <c r="J193">
        <f t="shared" si="28"/>
        <v>1.1094613985518209</v>
      </c>
      <c r="K193">
        <f t="shared" si="29"/>
        <v>0.44514387683135559</v>
      </c>
      <c r="L193">
        <f t="shared" si="30"/>
        <v>0.89545906043746681</v>
      </c>
      <c r="M193">
        <f t="shared" si="31"/>
        <v>-4.381742957218334E-2</v>
      </c>
      <c r="N193">
        <f t="shared" si="32"/>
        <v>-9.8981438931493102</v>
      </c>
    </row>
    <row r="194" spans="4:14" x14ac:dyDescent="0.3">
      <c r="D194">
        <f t="shared" si="22"/>
        <v>193</v>
      </c>
      <c r="E194">
        <f t="shared" si="23"/>
        <v>1.9200000000000015</v>
      </c>
      <c r="F194">
        <f t="shared" si="24"/>
        <v>9.8310931490553131</v>
      </c>
      <c r="G194">
        <f t="shared" si="25"/>
        <v>37.850403103292329</v>
      </c>
      <c r="H194">
        <f t="shared" si="26"/>
        <v>5.0555458117278604</v>
      </c>
      <c r="I194">
        <f t="shared" si="27"/>
        <v>10.071722698209292</v>
      </c>
      <c r="J194">
        <f t="shared" si="28"/>
        <v>1.1055863975849167</v>
      </c>
      <c r="K194">
        <f t="shared" si="29"/>
        <v>0.44861043081832935</v>
      </c>
      <c r="L194">
        <f t="shared" si="30"/>
        <v>0.89372740886748736</v>
      </c>
      <c r="M194">
        <f t="shared" si="31"/>
        <v>-4.3471302686972302E-2</v>
      </c>
      <c r="N194">
        <f t="shared" si="32"/>
        <v>-9.8966040823875883</v>
      </c>
    </row>
    <row r="195" spans="4:14" x14ac:dyDescent="0.3">
      <c r="D195">
        <f t="shared" si="22"/>
        <v>194</v>
      </c>
      <c r="E195">
        <f t="shared" si="23"/>
        <v>1.9300000000000015</v>
      </c>
      <c r="F195">
        <f t="shared" si="24"/>
        <v>9.8816464336074574</v>
      </c>
      <c r="G195">
        <f t="shared" si="25"/>
        <v>37.950625500070302</v>
      </c>
      <c r="H195">
        <f t="shared" si="26"/>
        <v>5.0551110987009906</v>
      </c>
      <c r="I195">
        <f t="shared" si="27"/>
        <v>9.9727566573854158</v>
      </c>
      <c r="J195">
        <f t="shared" si="28"/>
        <v>1.1016502889380237</v>
      </c>
      <c r="K195">
        <f t="shared" si="29"/>
        <v>0.45212475477151898</v>
      </c>
      <c r="L195">
        <f t="shared" si="30"/>
        <v>0.89195471080251254</v>
      </c>
      <c r="M195">
        <f t="shared" si="31"/>
        <v>-4.3125986730892595E-2</v>
      </c>
      <c r="N195">
        <f t="shared" si="32"/>
        <v>-9.8950792322620451</v>
      </c>
    </row>
    <row r="196" spans="4:14" x14ac:dyDescent="0.3">
      <c r="D196">
        <f t="shared" ref="D196:D259" si="33">D195+1</f>
        <v>195</v>
      </c>
      <c r="E196">
        <f t="shared" ref="E196:E259" si="34">E195+$B$7</f>
        <v>1.9400000000000015</v>
      </c>
      <c r="F196">
        <f t="shared" ref="F196:F259" si="35">F195+(H195*$B$7)+(0.5*M195*$B$7*$B$7)</f>
        <v>9.9321953882951313</v>
      </c>
      <c r="G196">
        <f t="shared" ref="G196:G259" si="36">G195+(I195*$B$7)+(0.5*N195*$B$7*$B$7)</f>
        <v>38.049858312682545</v>
      </c>
      <c r="H196">
        <f t="shared" ref="H196:H259" si="37">H195+(M195*$B$7)</f>
        <v>5.0546798388336818</v>
      </c>
      <c r="I196">
        <f t="shared" ref="I196:I259" si="38">I195+(N195*$B$7)</f>
        <v>9.8738058650627956</v>
      </c>
      <c r="J196">
        <f t="shared" ref="J196:J259" si="39">ATAN2(H196,I196)</f>
        <v>1.0976517432836486</v>
      </c>
      <c r="K196">
        <f t="shared" ref="K196:K260" si="40">COS(J196)</f>
        <v>0.45568765253697774</v>
      </c>
      <c r="L196">
        <f t="shared" ref="L196:L259" si="41">SIN(J196)</f>
        <v>0.89013974370619953</v>
      </c>
      <c r="M196">
        <f t="shared" ref="M196:M259" si="42">0-($B$16*((H196*H196)+(I196*I196))*K196)</f>
        <v>-4.2781495920756217E-2</v>
      </c>
      <c r="N196">
        <f t="shared" ref="N196:N259" si="43">-9.81-(($B$16*((H196*H196)+(I196*I196))*L196))</f>
        <v>-9.8935693256164754</v>
      </c>
    </row>
    <row r="197" spans="4:14" x14ac:dyDescent="0.3">
      <c r="D197">
        <f t="shared" si="33"/>
        <v>196</v>
      </c>
      <c r="E197">
        <f t="shared" si="34"/>
        <v>1.9500000000000015</v>
      </c>
      <c r="F197">
        <f t="shared" si="35"/>
        <v>9.9827400476086723</v>
      </c>
      <c r="G197">
        <f t="shared" si="36"/>
        <v>38.148101692866888</v>
      </c>
      <c r="H197">
        <f t="shared" si="37"/>
        <v>5.0542520238744739</v>
      </c>
      <c r="I197">
        <f t="shared" si="38"/>
        <v>9.7748701718066311</v>
      </c>
      <c r="J197">
        <f t="shared" si="39"/>
        <v>1.0935893968539674</v>
      </c>
      <c r="K197">
        <f t="shared" si="40"/>
        <v>0.45929993857730317</v>
      </c>
      <c r="L197">
        <f t="shared" si="41"/>
        <v>0.88828124286336563</v>
      </c>
      <c r="M197">
        <f t="shared" si="42"/>
        <v>-4.2437844942995046E-2</v>
      </c>
      <c r="N197">
        <f t="shared" si="43"/>
        <v>-9.8920743450721407</v>
      </c>
    </row>
    <row r="198" spans="4:14" x14ac:dyDescent="0.3">
      <c r="D198">
        <f t="shared" si="33"/>
        <v>197</v>
      </c>
      <c r="E198">
        <f t="shared" si="34"/>
        <v>1.9600000000000015</v>
      </c>
      <c r="F198">
        <f t="shared" si="35"/>
        <v>10.033280445955169</v>
      </c>
      <c r="G198">
        <f t="shared" si="36"/>
        <v>38.245355790867706</v>
      </c>
      <c r="H198">
        <f t="shared" si="37"/>
        <v>5.0538276454250441</v>
      </c>
      <c r="I198">
        <f t="shared" si="38"/>
        <v>9.67594942835591</v>
      </c>
      <c r="J198">
        <f t="shared" si="39"/>
        <v>1.0894618505193423</v>
      </c>
      <c r="K198">
        <f t="shared" si="40"/>
        <v>0.46296243769681461</v>
      </c>
      <c r="L198">
        <f t="shared" si="41"/>
        <v>0.88637789981577442</v>
      </c>
      <c r="M198">
        <f t="shared" si="42"/>
        <v>-4.2095048969809624E-2</v>
      </c>
      <c r="N198">
        <f t="shared" si="43"/>
        <v>-9.8905942730130025</v>
      </c>
    </row>
    <row r="199" spans="4:14" x14ac:dyDescent="0.3">
      <c r="D199">
        <f t="shared" si="33"/>
        <v>198</v>
      </c>
      <c r="E199">
        <f t="shared" si="34"/>
        <v>1.9700000000000015</v>
      </c>
      <c r="F199">
        <f t="shared" si="35"/>
        <v>10.083816617656971</v>
      </c>
      <c r="G199">
        <f t="shared" si="36"/>
        <v>38.341620755437617</v>
      </c>
      <c r="H199">
        <f t="shared" si="37"/>
        <v>5.0534066949353464</v>
      </c>
      <c r="I199">
        <f t="shared" si="38"/>
        <v>9.5770434856257793</v>
      </c>
      <c r="J199">
        <f t="shared" si="39"/>
        <v>1.0852676688490033</v>
      </c>
      <c r="K199">
        <f t="shared" si="40"/>
        <v>0.4666759847204931</v>
      </c>
      <c r="L199">
        <f t="shared" si="41"/>
        <v>0.88442836074221298</v>
      </c>
      <c r="M199">
        <f t="shared" si="42"/>
        <v>-4.1753123675916701E-2</v>
      </c>
      <c r="N199">
        <f t="shared" si="43"/>
        <v>-9.8891290915701937</v>
      </c>
    </row>
    <row r="200" spans="4:14" x14ac:dyDescent="0.3">
      <c r="D200">
        <f t="shared" si="33"/>
        <v>199</v>
      </c>
      <c r="E200">
        <f t="shared" si="34"/>
        <v>1.9800000000000015</v>
      </c>
      <c r="F200">
        <f t="shared" si="35"/>
        <v>10.134348596950142</v>
      </c>
      <c r="G200">
        <f t="shared" si="36"/>
        <v>38.436896733839298</v>
      </c>
      <c r="H200">
        <f t="shared" si="37"/>
        <v>5.0529891636985873</v>
      </c>
      <c r="I200">
        <f t="shared" si="38"/>
        <v>9.4781521947100771</v>
      </c>
      <c r="J200">
        <f t="shared" si="39"/>
        <v>1.081005379154462</v>
      </c>
      <c r="K200">
        <f t="shared" si="40"/>
        <v>0.47044142412263157</v>
      </c>
      <c r="L200">
        <f t="shared" si="41"/>
        <v>0.88243122478155223</v>
      </c>
      <c r="M200">
        <f t="shared" si="42"/>
        <v>-4.1412085255916511E-2</v>
      </c>
      <c r="N200">
        <f t="shared" si="43"/>
        <v>-9.8876787826056969</v>
      </c>
    </row>
    <row r="201" spans="4:14" x14ac:dyDescent="0.3">
      <c r="D201">
        <f t="shared" si="33"/>
        <v>200</v>
      </c>
      <c r="E201">
        <f t="shared" si="34"/>
        <v>1.9900000000000015</v>
      </c>
      <c r="F201">
        <f t="shared" si="35"/>
        <v>10.184876417982865</v>
      </c>
      <c r="G201">
        <f t="shared" si="36"/>
        <v>38.531183871847269</v>
      </c>
      <c r="H201">
        <f t="shared" si="37"/>
        <v>5.0525750428460281</v>
      </c>
      <c r="I201">
        <f t="shared" si="38"/>
        <v>9.3792754068840196</v>
      </c>
      <c r="J201">
        <f t="shared" si="39"/>
        <v>1.0766734705163536</v>
      </c>
      <c r="K201">
        <f t="shared" si="40"/>
        <v>0.47425960960083757</v>
      </c>
      <c r="L201">
        <f t="shared" si="41"/>
        <v>0.88038504229755132</v>
      </c>
      <c r="M201">
        <f t="shared" si="42"/>
        <v>-4.1071950442301504E-2</v>
      </c>
      <c r="N201">
        <f t="shared" si="43"/>
        <v>-9.8862433276951887</v>
      </c>
    </row>
    <row r="202" spans="4:14" x14ac:dyDescent="0.3">
      <c r="D202">
        <f t="shared" si="33"/>
        <v>201</v>
      </c>
      <c r="E202">
        <f t="shared" si="34"/>
        <v>2.0000000000000013</v>
      </c>
      <c r="F202">
        <f t="shared" si="35"/>
        <v>10.235400114813805</v>
      </c>
      <c r="G202">
        <f t="shared" si="36"/>
        <v>38.624482313749731</v>
      </c>
      <c r="H202">
        <f t="shared" si="37"/>
        <v>5.0521643233416054</v>
      </c>
      <c r="I202">
        <f t="shared" si="38"/>
        <v>9.2804129736070671</v>
      </c>
      <c r="J202">
        <f t="shared" si="39"/>
        <v>1.0722703927955457</v>
      </c>
      <c r="K202">
        <f t="shared" si="40"/>
        <v>0.47813140359070566</v>
      </c>
      <c r="L202">
        <f t="shared" si="41"/>
        <v>0.87828831308425237</v>
      </c>
      <c r="M202">
        <f t="shared" si="42"/>
        <v>-4.0732736524128371E-2</v>
      </c>
      <c r="N202">
        <f t="shared" si="43"/>
        <v>-9.8848227081099793</v>
      </c>
    </row>
    <row r="203" spans="4:14" x14ac:dyDescent="0.3">
      <c r="D203">
        <f t="shared" si="33"/>
        <v>202</v>
      </c>
      <c r="E203">
        <f t="shared" si="34"/>
        <v>2.0100000000000011</v>
      </c>
      <c r="F203">
        <f t="shared" si="35"/>
        <v>10.285919721410396</v>
      </c>
      <c r="G203">
        <f t="shared" si="36"/>
        <v>38.716792202350398</v>
      </c>
      <c r="H203">
        <f t="shared" si="37"/>
        <v>5.0517569959763637</v>
      </c>
      <c r="I203">
        <f t="shared" si="38"/>
        <v>9.181564746525968</v>
      </c>
      <c r="J203">
        <f t="shared" si="39"/>
        <v>1.067794555629505</v>
      </c>
      <c r="K203">
        <f t="shared" si="40"/>
        <v>0.48205767671613803</v>
      </c>
      <c r="L203">
        <f t="shared" si="41"/>
        <v>0.87613948451090784</v>
      </c>
      <c r="M203">
        <f t="shared" si="42"/>
        <v>-4.0394461366376373E-2</v>
      </c>
      <c r="N203">
        <f t="shared" si="43"/>
        <v>-9.8834169047980396</v>
      </c>
    </row>
    <row r="204" spans="4:14" x14ac:dyDescent="0.3">
      <c r="D204">
        <f t="shared" si="33"/>
        <v>203</v>
      </c>
      <c r="E204">
        <f t="shared" si="34"/>
        <v>2.0200000000000009</v>
      </c>
      <c r="F204">
        <f t="shared" si="35"/>
        <v>10.336435271647092</v>
      </c>
      <c r="G204">
        <f t="shared" si="36"/>
        <v>38.808113678970422</v>
      </c>
      <c r="H204">
        <f t="shared" si="37"/>
        <v>5.0513530513626996</v>
      </c>
      <c r="I204">
        <f t="shared" si="38"/>
        <v>9.082730577477987</v>
      </c>
      <c r="J204">
        <f t="shared" si="39"/>
        <v>1.0632443274150956</v>
      </c>
      <c r="K204">
        <f t="shared" si="40"/>
        <v>0.48603930716991633</v>
      </c>
      <c r="L204">
        <f t="shared" si="41"/>
        <v>0.87393694960551227</v>
      </c>
      <c r="M204">
        <f t="shared" si="42"/>
        <v>-4.0057143430014236E-2</v>
      </c>
      <c r="N204">
        <f t="shared" si="43"/>
        <v>-9.8820258983640166</v>
      </c>
    </row>
    <row r="205" spans="4:14" x14ac:dyDescent="0.3">
      <c r="D205">
        <f t="shared" si="33"/>
        <v>204</v>
      </c>
      <c r="E205">
        <f t="shared" si="34"/>
        <v>2.0300000000000007</v>
      </c>
      <c r="F205">
        <f t="shared" si="35"/>
        <v>10.386946799303548</v>
      </c>
      <c r="G205">
        <f t="shared" si="36"/>
        <v>38.898446883450283</v>
      </c>
      <c r="H205">
        <f t="shared" si="37"/>
        <v>5.0509524799283998</v>
      </c>
      <c r="I205">
        <f t="shared" si="38"/>
        <v>8.9839103184943472</v>
      </c>
      <c r="J205">
        <f t="shared" si="39"/>
        <v>1.0586180342791662</v>
      </c>
      <c r="K205">
        <f t="shared" si="40"/>
        <v>0.49007718001874517</v>
      </c>
      <c r="L205">
        <f t="shared" si="41"/>
        <v>0.87167904507615324</v>
      </c>
      <c r="M205">
        <f t="shared" si="42"/>
        <v>-3.9720801792799444E-2</v>
      </c>
      <c r="N205">
        <f t="shared" si="43"/>
        <v>-9.8806496690482142</v>
      </c>
    </row>
    <row r="206" spans="4:14" x14ac:dyDescent="0.3">
      <c r="D206">
        <f t="shared" si="33"/>
        <v>205</v>
      </c>
      <c r="E206">
        <f t="shared" si="34"/>
        <v>2.0400000000000005</v>
      </c>
      <c r="F206">
        <f t="shared" si="35"/>
        <v>10.437454338062743</v>
      </c>
      <c r="G206">
        <f t="shared" si="36"/>
        <v>38.987791954151774</v>
      </c>
      <c r="H206">
        <f t="shared" si="37"/>
        <v>5.050555271910472</v>
      </c>
      <c r="I206">
        <f t="shared" si="38"/>
        <v>8.8851038218038649</v>
      </c>
      <c r="J206">
        <f t="shared" si="39"/>
        <v>1.0539139590385056</v>
      </c>
      <c r="K206">
        <f t="shared" si="40"/>
        <v>0.49417218642656774</v>
      </c>
      <c r="L206">
        <f t="shared" si="41"/>
        <v>0.86936404926957134</v>
      </c>
      <c r="M206">
        <f t="shared" si="42"/>
        <v>-3.9385456170832785E-2</v>
      </c>
      <c r="N206">
        <f t="shared" si="43"/>
        <v>-9.8792881967044757</v>
      </c>
    </row>
    <row r="207" spans="4:14" x14ac:dyDescent="0.3">
      <c r="D207">
        <f t="shared" si="33"/>
        <v>206</v>
      </c>
      <c r="E207">
        <f t="shared" si="34"/>
        <v>2.0500000000000003</v>
      </c>
      <c r="F207">
        <f t="shared" si="35"/>
        <v>10.487957921509039</v>
      </c>
      <c r="G207">
        <f t="shared" si="36"/>
        <v>39.076149027959978</v>
      </c>
      <c r="H207">
        <f t="shared" si="37"/>
        <v>5.0501614173487637</v>
      </c>
      <c r="I207">
        <f t="shared" si="38"/>
        <v>8.7863109398368202</v>
      </c>
      <c r="J207">
        <f t="shared" si="39"/>
        <v>1.0491303401509695</v>
      </c>
      <c r="K207">
        <f t="shared" si="40"/>
        <v>0.49832522278952096</v>
      </c>
      <c r="L207">
        <f t="shared" si="41"/>
        <v>0.86699018006651851</v>
      </c>
      <c r="M207">
        <f t="shared" si="42"/>
        <v>-3.9051126940892252E-2</v>
      </c>
      <c r="N207">
        <f t="shared" si="43"/>
        <v>-9.8779414607768814</v>
      </c>
    </row>
    <row r="208" spans="4:14" x14ac:dyDescent="0.3">
      <c r="D208">
        <f t="shared" si="33"/>
        <v>207</v>
      </c>
      <c r="E208">
        <f t="shared" si="34"/>
        <v>2.06</v>
      </c>
      <c r="F208">
        <f t="shared" si="35"/>
        <v>10.53845758312618</v>
      </c>
      <c r="G208">
        <f t="shared" si="36"/>
        <v>39.163518240285306</v>
      </c>
      <c r="H208">
        <f t="shared" si="37"/>
        <v>5.0497709060793543</v>
      </c>
      <c r="I208">
        <f t="shared" si="38"/>
        <v>8.6875315252290513</v>
      </c>
      <c r="J208">
        <f t="shared" si="39"/>
        <v>1.0442653706598488</v>
      </c>
      <c r="K208">
        <f t="shared" si="40"/>
        <v>0.50253718977542938</v>
      </c>
      <c r="L208">
        <f t="shared" si="41"/>
        <v>0.86455559271374449</v>
      </c>
      <c r="M208">
        <f t="shared" si="42"/>
        <v>-3.8717835163569879E-2</v>
      </c>
      <c r="N208">
        <f t="shared" si="43"/>
        <v>-9.8766094402752405</v>
      </c>
    </row>
    <row r="209" spans="4:14" x14ac:dyDescent="0.3">
      <c r="D209">
        <f t="shared" si="33"/>
        <v>208</v>
      </c>
      <c r="E209">
        <f t="shared" si="34"/>
        <v>2.0699999999999998</v>
      </c>
      <c r="F209">
        <f t="shared" si="35"/>
        <v>10.588953356295216</v>
      </c>
      <c r="G209">
        <f t="shared" si="36"/>
        <v>39.249899725065582</v>
      </c>
      <c r="H209">
        <f t="shared" si="37"/>
        <v>5.0493837277277187</v>
      </c>
      <c r="I209">
        <f t="shared" si="38"/>
        <v>8.5887654308262995</v>
      </c>
      <c r="J209">
        <f t="shared" si="39"/>
        <v>1.0393171971338251</v>
      </c>
      <c r="K209">
        <f t="shared" si="40"/>
        <v>0.50680899126024848</v>
      </c>
      <c r="L209">
        <f t="shared" si="41"/>
        <v>0.86205837759270654</v>
      </c>
      <c r="M209">
        <f t="shared" si="42"/>
        <v>-3.8385602607235218E-2</v>
      </c>
      <c r="N209">
        <f t="shared" si="43"/>
        <v>-9.8752921137492606</v>
      </c>
    </row>
    <row r="210" spans="4:14" x14ac:dyDescent="0.3">
      <c r="D210">
        <f t="shared" si="33"/>
        <v>209</v>
      </c>
      <c r="E210">
        <f t="shared" si="34"/>
        <v>2.0799999999999996</v>
      </c>
      <c r="F210">
        <f t="shared" si="35"/>
        <v>10.639445274292363</v>
      </c>
      <c r="G210">
        <f t="shared" si="36"/>
        <v>39.335293614768162</v>
      </c>
      <c r="H210">
        <f t="shared" si="37"/>
        <v>5.0489998717016462</v>
      </c>
      <c r="I210">
        <f t="shared" si="38"/>
        <v>8.4900125096888068</v>
      </c>
      <c r="J210">
        <f t="shared" si="39"/>
        <v>1.0342839186051751</v>
      </c>
      <c r="K210">
        <f t="shared" si="40"/>
        <v>0.51114153315334898</v>
      </c>
      <c r="L210">
        <f t="shared" si="41"/>
        <v>0.85949655792541935</v>
      </c>
      <c r="M210">
        <f t="shared" si="42"/>
        <v>-3.8054451772849135E-2</v>
      </c>
      <c r="N210">
        <f t="shared" si="43"/>
        <v>-9.873989459261356</v>
      </c>
    </row>
    <row r="211" spans="4:14" x14ac:dyDescent="0.3">
      <c r="D211">
        <f t="shared" si="33"/>
        <v>210</v>
      </c>
      <c r="E211">
        <f t="shared" si="34"/>
        <v>2.0899999999999994</v>
      </c>
      <c r="F211">
        <f t="shared" si="35"/>
        <v>10.689933370286791</v>
      </c>
      <c r="G211">
        <f t="shared" si="36"/>
        <v>39.419700040392087</v>
      </c>
      <c r="H211">
        <f t="shared" si="37"/>
        <v>5.0486193271839177</v>
      </c>
      <c r="I211">
        <f t="shared" si="38"/>
        <v>8.3912726150961934</v>
      </c>
      <c r="J211">
        <f t="shared" si="39"/>
        <v>1.0291635855092198</v>
      </c>
      <c r="K211">
        <f t="shared" si="40"/>
        <v>0.51553572210299481</v>
      </c>
      <c r="L211">
        <f t="shared" si="41"/>
        <v>0.85686808741821152</v>
      </c>
      <c r="M211">
        <f t="shared" si="42"/>
        <v>-3.7724405919651573E-2</v>
      </c>
      <c r="N211">
        <f t="shared" si="43"/>
        <v>-9.8727014543580012</v>
      </c>
    </row>
    <row r="212" spans="4:14" x14ac:dyDescent="0.3">
      <c r="D212">
        <f t="shared" si="33"/>
        <v>211</v>
      </c>
      <c r="E212">
        <f t="shared" si="34"/>
        <v>2.0999999999999992</v>
      </c>
      <c r="F212">
        <f t="shared" si="35"/>
        <v>10.740417677338334</v>
      </c>
      <c r="G212">
        <f t="shared" si="36"/>
        <v>39.503119131470335</v>
      </c>
      <c r="H212">
        <f t="shared" si="37"/>
        <v>5.0482420831247214</v>
      </c>
      <c r="I212">
        <f t="shared" si="38"/>
        <v>8.2925456005526126</v>
      </c>
      <c r="J212">
        <f t="shared" si="39"/>
        <v>1.0239541986283931</v>
      </c>
      <c r="K212">
        <f t="shared" si="40"/>
        <v>0.51999246407278499</v>
      </c>
      <c r="L212">
        <f t="shared" si="41"/>
        <v>0.85417084784457109</v>
      </c>
      <c r="M212">
        <f t="shared" si="42"/>
        <v>-3.7395489091746031E-2</v>
      </c>
      <c r="N212">
        <f t="shared" si="43"/>
        <v>-9.8714280760395567</v>
      </c>
    </row>
    <row r="213" spans="4:14" x14ac:dyDescent="0.3">
      <c r="D213">
        <f t="shared" si="33"/>
        <v>212</v>
      </c>
      <c r="E213">
        <f t="shared" si="34"/>
        <v>2.109999999999999</v>
      </c>
      <c r="F213">
        <f t="shared" si="35"/>
        <v>10.790898228395127</v>
      </c>
      <c r="G213">
        <f t="shared" si="36"/>
        <v>39.58555101607206</v>
      </c>
      <c r="H213">
        <f t="shared" si="37"/>
        <v>5.0478681282338043</v>
      </c>
      <c r="I213">
        <f t="shared" si="38"/>
        <v>8.193831319792217</v>
      </c>
      <c r="J213">
        <f t="shared" si="39"/>
        <v>1.0186537080447058</v>
      </c>
      <c r="K213">
        <f t="shared" si="40"/>
        <v>0.52451266277924291</v>
      </c>
      <c r="L213">
        <f t="shared" si="41"/>
        <v>0.85140264656872444</v>
      </c>
      <c r="M213">
        <f t="shared" si="42"/>
        <v>-3.7067726145603573E-2</v>
      </c>
      <c r="N213">
        <f t="shared" si="43"/>
        <v>-9.870169300728465</v>
      </c>
    </row>
    <row r="214" spans="4:14" x14ac:dyDescent="0.3">
      <c r="D214">
        <f t="shared" si="33"/>
        <v>213</v>
      </c>
      <c r="E214">
        <f t="shared" si="34"/>
        <v>2.1199999999999988</v>
      </c>
      <c r="F214">
        <f t="shared" si="35"/>
        <v>10.841375056291158</v>
      </c>
      <c r="G214">
        <f t="shared" si="36"/>
        <v>39.666995820804949</v>
      </c>
      <c r="H214">
        <f t="shared" si="37"/>
        <v>5.0474974509723483</v>
      </c>
      <c r="I214">
        <f t="shared" si="38"/>
        <v>8.0951296267849315</v>
      </c>
      <c r="J214">
        <f t="shared" si="39"/>
        <v>1.013260012104829</v>
      </c>
      <c r="K214">
        <f t="shared" si="40"/>
        <v>0.52909721798009757</v>
      </c>
      <c r="L214">
        <f t="shared" si="41"/>
        <v>0.84856121401211893</v>
      </c>
      <c r="M214">
        <f t="shared" si="42"/>
        <v>-3.6741142778507881E-2</v>
      </c>
      <c r="N214">
        <f t="shared" si="43"/>
        <v>-9.8689251042357515</v>
      </c>
    </row>
    <row r="215" spans="4:14" x14ac:dyDescent="0.3">
      <c r="D215">
        <f t="shared" si="33"/>
        <v>214</v>
      </c>
      <c r="E215">
        <f t="shared" si="34"/>
        <v>2.1299999999999986</v>
      </c>
      <c r="F215">
        <f t="shared" si="35"/>
        <v>10.891848193743742</v>
      </c>
      <c r="G215">
        <f t="shared" si="36"/>
        <v>39.747453670817585</v>
      </c>
      <c r="H215">
        <f t="shared" si="37"/>
        <v>5.0471300395445633</v>
      </c>
      <c r="I215">
        <f t="shared" si="38"/>
        <v>7.9964403757425737</v>
      </c>
      <c r="J215">
        <f t="shared" si="39"/>
        <v>1.0077709564025021</v>
      </c>
      <c r="K215">
        <f t="shared" si="40"/>
        <v>0.53374702360215931</v>
      </c>
      <c r="L215">
        <f t="shared" si="41"/>
        <v>0.84564420106557581</v>
      </c>
      <c r="M215">
        <f t="shared" si="42"/>
        <v>-3.6415765557962498E-2</v>
      </c>
      <c r="N215">
        <f t="shared" si="43"/>
        <v>-9.8676954617257184</v>
      </c>
    </row>
    <row r="216" spans="4:14" x14ac:dyDescent="0.3">
      <c r="D216">
        <f t="shared" si="33"/>
        <v>215</v>
      </c>
      <c r="E216">
        <f t="shared" si="34"/>
        <v>2.1399999999999983</v>
      </c>
      <c r="F216">
        <f t="shared" si="35"/>
        <v>10.94231767335091</v>
      </c>
      <c r="G216">
        <f t="shared" si="36"/>
        <v>39.82692468980192</v>
      </c>
      <c r="H216">
        <f t="shared" si="37"/>
        <v>5.0467658818889838</v>
      </c>
      <c r="I216">
        <f t="shared" si="38"/>
        <v>7.8977634211253163</v>
      </c>
      <c r="J216">
        <f t="shared" si="39"/>
        <v>1.0021843327835001</v>
      </c>
      <c r="K216">
        <f t="shared" si="40"/>
        <v>0.53846296569700614</v>
      </c>
      <c r="L216">
        <f t="shared" si="41"/>
        <v>0.84264917645054682</v>
      </c>
      <c r="M216">
        <f t="shared" si="42"/>
        <v>-3.6091621952079961E-2</v>
      </c>
      <c r="N216">
        <f t="shared" si="43"/>
        <v>-9.8664803476787259</v>
      </c>
    </row>
    <row r="217" spans="4:14" x14ac:dyDescent="0.3">
      <c r="D217">
        <f t="shared" si="33"/>
        <v>216</v>
      </c>
      <c r="E217">
        <f t="shared" si="34"/>
        <v>2.1499999999999981</v>
      </c>
      <c r="F217">
        <f t="shared" si="35"/>
        <v>10.992783527588703</v>
      </c>
      <c r="G217">
        <f t="shared" si="36"/>
        <v>39.905408999995792</v>
      </c>
      <c r="H217">
        <f t="shared" si="37"/>
        <v>5.0464049656694634</v>
      </c>
      <c r="I217">
        <f t="shared" si="38"/>
        <v>7.7990986176485286</v>
      </c>
      <c r="J217">
        <f t="shared" si="39"/>
        <v>0.99649787837896642</v>
      </c>
      <c r="K217">
        <f t="shared" si="40"/>
        <v>0.54324592021199714</v>
      </c>
      <c r="L217">
        <f t="shared" si="41"/>
        <v>0.8395736240336642</v>
      </c>
      <c r="M217">
        <f t="shared" si="42"/>
        <v>-3.5768740360970733E-2</v>
      </c>
      <c r="N217">
        <f t="shared" si="43"/>
        <v>-9.8652797358519706</v>
      </c>
    </row>
    <row r="218" spans="4:14" x14ac:dyDescent="0.3">
      <c r="D218">
        <f t="shared" si="33"/>
        <v>217</v>
      </c>
      <c r="E218">
        <f t="shared" si="34"/>
        <v>2.1599999999999979</v>
      </c>
      <c r="F218">
        <f t="shared" si="35"/>
        <v>11.043245788808379</v>
      </c>
      <c r="G218">
        <f t="shared" si="36"/>
        <v>39.98290672218549</v>
      </c>
      <c r="H218">
        <f t="shared" si="37"/>
        <v>5.0460472782658536</v>
      </c>
      <c r="I218">
        <f t="shared" si="38"/>
        <v>7.7004458202900086</v>
      </c>
      <c r="J218">
        <f t="shared" si="39"/>
        <v>0.9907092746735422</v>
      </c>
      <c r="K218">
        <f t="shared" si="40"/>
        <v>0.54809675056340812</v>
      </c>
      <c r="L218">
        <f t="shared" si="41"/>
        <v>0.83641494009960948</v>
      </c>
      <c r="M218">
        <f t="shared" si="42"/>
        <v>-3.5447150149148995E-2</v>
      </c>
      <c r="N218">
        <f t="shared" si="43"/>
        <v>-9.8640935992381387</v>
      </c>
    </row>
    <row r="219" spans="4:14" x14ac:dyDescent="0.3">
      <c r="D219">
        <f t="shared" si="33"/>
        <v>218</v>
      </c>
      <c r="E219">
        <f t="shared" si="34"/>
        <v>2.1699999999999977</v>
      </c>
      <c r="F219">
        <f t="shared" si="35"/>
        <v>11.093704489233531</v>
      </c>
      <c r="G219">
        <f t="shared" si="36"/>
        <v>40.059417975708428</v>
      </c>
      <c r="H219">
        <f t="shared" si="37"/>
        <v>5.0456928067643618</v>
      </c>
      <c r="I219">
        <f t="shared" si="38"/>
        <v>7.6018048842976276</v>
      </c>
      <c r="J219">
        <f t="shared" si="39"/>
        <v>0.98481614661539429</v>
      </c>
      <c r="K219">
        <f t="shared" si="40"/>
        <v>0.55301630499773669</v>
      </c>
      <c r="L219">
        <f t="shared" si="41"/>
        <v>0.83317043058827422</v>
      </c>
      <c r="M219">
        <f t="shared" si="42"/>
        <v>-3.5126881678969241E-2</v>
      </c>
      <c r="N219">
        <f t="shared" si="43"/>
        <v>-9.8629219100218215</v>
      </c>
    </row>
    <row r="220" spans="4:14" x14ac:dyDescent="0.3">
      <c r="D220">
        <f t="shared" si="33"/>
        <v>219</v>
      </c>
      <c r="E220">
        <f t="shared" si="34"/>
        <v>2.1799999999999975</v>
      </c>
      <c r="F220">
        <f t="shared" si="35"/>
        <v>11.14415966095709</v>
      </c>
      <c r="G220">
        <f t="shared" si="36"/>
        <v>40.134942878455902</v>
      </c>
      <c r="H220">
        <f t="shared" si="37"/>
        <v>5.0453415379475723</v>
      </c>
      <c r="I220">
        <f t="shared" si="38"/>
        <v>7.5031756651974097</v>
      </c>
      <c r="J220">
        <f t="shared" si="39"/>
        <v>0.97881606177597746</v>
      </c>
      <c r="K220">
        <f t="shared" si="40"/>
        <v>0.55800541372647305</v>
      </c>
      <c r="L220">
        <f t="shared" si="41"/>
        <v>0.82983730830322855</v>
      </c>
      <c r="M220">
        <f t="shared" si="42"/>
        <v>-3.4807966345106113E-2</v>
      </c>
      <c r="N220">
        <f t="shared" si="43"/>
        <v>-9.8617646395335719</v>
      </c>
    </row>
    <row r="221" spans="4:14" x14ac:dyDescent="0.3">
      <c r="D221">
        <f t="shared" si="33"/>
        <v>220</v>
      </c>
      <c r="E221">
        <f t="shared" si="34"/>
        <v>2.1899999999999973</v>
      </c>
      <c r="F221">
        <f t="shared" si="35"/>
        <v>11.194611335938248</v>
      </c>
      <c r="G221">
        <f t="shared" si="36"/>
        <v>40.209481546875899</v>
      </c>
      <c r="H221">
        <f t="shared" si="37"/>
        <v>5.0449934582841216</v>
      </c>
      <c r="I221">
        <f t="shared" si="38"/>
        <v>7.4045580188020743</v>
      </c>
      <c r="J221">
        <f t="shared" si="39"/>
        <v>0.97270652956815473</v>
      </c>
      <c r="K221">
        <f t="shared" si="40"/>
        <v>0.56306488581885705</v>
      </c>
      <c r="L221">
        <f t="shared" si="41"/>
        <v>0.82641269009968465</v>
      </c>
      <c r="M221">
        <f t="shared" si="42"/>
        <v>-3.4490436610086272E-2</v>
      </c>
      <c r="N221">
        <f t="shared" si="43"/>
        <v>-9.860621758201459</v>
      </c>
    </row>
    <row r="222" spans="4:14" x14ac:dyDescent="0.3">
      <c r="D222">
        <f t="shared" si="33"/>
        <v>221</v>
      </c>
      <c r="E222">
        <f t="shared" si="34"/>
        <v>2.1999999999999971</v>
      </c>
      <c r="F222">
        <f t="shared" si="35"/>
        <v>11.245059545999259</v>
      </c>
      <c r="G222">
        <f t="shared" si="36"/>
        <v>40.283034095976006</v>
      </c>
      <c r="H222">
        <f t="shared" si="37"/>
        <v>5.0446485539180204</v>
      </c>
      <c r="I222">
        <f t="shared" si="38"/>
        <v>7.3059518012200595</v>
      </c>
      <c r="J222">
        <f t="shared" si="39"/>
        <v>0.96648500053215203</v>
      </c>
      <c r="K222">
        <f t="shared" si="40"/>
        <v>0.56819550583637635</v>
      </c>
      <c r="L222">
        <f t="shared" si="41"/>
        <v>0.82289359406143414</v>
      </c>
      <c r="M222">
        <f t="shared" si="42"/>
        <v>-3.4174326040878396E-2</v>
      </c>
      <c r="N222">
        <f t="shared" si="43"/>
        <v>-9.8594932355000076</v>
      </c>
    </row>
    <row r="223" spans="4:14" x14ac:dyDescent="0.3">
      <c r="D223">
        <f t="shared" si="33"/>
        <v>222</v>
      </c>
      <c r="E223">
        <f t="shared" si="34"/>
        <v>2.2099999999999969</v>
      </c>
      <c r="F223">
        <f t="shared" si="35"/>
        <v>11.295504322822136</v>
      </c>
      <c r="G223">
        <f t="shared" si="36"/>
        <v>40.355600639326433</v>
      </c>
      <c r="H223">
        <f t="shared" si="37"/>
        <v>5.0443068106576119</v>
      </c>
      <c r="I223">
        <f t="shared" si="38"/>
        <v>7.2073568688650598</v>
      </c>
      <c r="J223">
        <f t="shared" si="39"/>
        <v>0.96014886569973923</v>
      </c>
      <c r="K223">
        <f t="shared" si="40"/>
        <v>0.57339803019198432</v>
      </c>
      <c r="L223">
        <f t="shared" si="41"/>
        <v>0.81927693667767332</v>
      </c>
      <c r="M223">
        <f t="shared" si="42"/>
        <v>-3.3859669346543046E-2</v>
      </c>
      <c r="N223">
        <f t="shared" si="43"/>
        <v>-9.8583790398963647</v>
      </c>
    </row>
    <row r="224" spans="4:14" x14ac:dyDescent="0.3">
      <c r="D224">
        <f t="shared" si="33"/>
        <v>223</v>
      </c>
      <c r="E224">
        <f t="shared" si="34"/>
        <v>2.2199999999999966</v>
      </c>
      <c r="F224">
        <f t="shared" si="35"/>
        <v>11.345945697945245</v>
      </c>
      <c r="G224">
        <f t="shared" si="36"/>
        <v>40.427181289063093</v>
      </c>
      <c r="H224">
        <f t="shared" si="37"/>
        <v>5.0439682139641464</v>
      </c>
      <c r="I224">
        <f t="shared" si="38"/>
        <v>7.1087730784660961</v>
      </c>
      <c r="J224">
        <f t="shared" si="39"/>
        <v>0.95369545604801931</v>
      </c>
      <c r="K224">
        <f t="shared" si="40"/>
        <v>0.57867318321625827</v>
      </c>
      <c r="L224">
        <f t="shared" si="41"/>
        <v>0.81555953003221215</v>
      </c>
      <c r="M224">
        <f t="shared" si="42"/>
        <v>-3.3546502416940079E-2</v>
      </c>
      <c r="N224">
        <f t="shared" si="43"/>
        <v>-9.8572791387935457</v>
      </c>
    </row>
    <row r="225" spans="4:14" x14ac:dyDescent="0.3">
      <c r="D225">
        <f t="shared" si="33"/>
        <v>224</v>
      </c>
      <c r="E225">
        <f t="shared" si="34"/>
        <v>2.2299999999999964</v>
      </c>
      <c r="F225">
        <f t="shared" si="35"/>
        <v>11.396383702759765</v>
      </c>
      <c r="G225">
        <f t="shared" si="36"/>
        <v>40.497776155890811</v>
      </c>
      <c r="H225">
        <f t="shared" si="37"/>
        <v>5.0436327489399773</v>
      </c>
      <c r="I225">
        <f t="shared" si="38"/>
        <v>7.0102002870781606</v>
      </c>
      <c r="J225">
        <f t="shared" si="39"/>
        <v>0.94712204205526063</v>
      </c>
      <c r="K225">
        <f t="shared" si="40"/>
        <v>0.58402165291197927</v>
      </c>
      <c r="L225">
        <f t="shared" si="41"/>
        <v>0.81173807901931005</v>
      </c>
      <c r="M225">
        <f t="shared" si="42"/>
        <v>-3.3234862362486225E-2</v>
      </c>
      <c r="N225">
        <f t="shared" si="43"/>
        <v>-9.8561934984706152</v>
      </c>
    </row>
    <row r="226" spans="4:14" x14ac:dyDescent="0.3">
      <c r="D226">
        <f t="shared" si="33"/>
        <v>225</v>
      </c>
      <c r="E226">
        <f t="shared" si="34"/>
        <v>2.2399999999999962</v>
      </c>
      <c r="F226">
        <f t="shared" si="35"/>
        <v>11.446818368506047</v>
      </c>
      <c r="G226">
        <f t="shared" si="36"/>
        <v>40.56738534908667</v>
      </c>
      <c r="H226">
        <f t="shared" si="37"/>
        <v>5.043300400316352</v>
      </c>
      <c r="I226">
        <f t="shared" si="38"/>
        <v>6.9116383520934548</v>
      </c>
      <c r="J226">
        <f t="shared" si="39"/>
        <v>0.9404258333723462</v>
      </c>
      <c r="K226">
        <f t="shared" si="40"/>
        <v>0.58944408637790224</v>
      </c>
      <c r="L226">
        <f t="shared" si="41"/>
        <v>0.80780917860229851</v>
      </c>
      <c r="M226">
        <f t="shared" si="42"/>
        <v>-3.2924787554949403E-2</v>
      </c>
      <c r="N226">
        <f t="shared" si="43"/>
        <v>-9.8551220840196319</v>
      </c>
    </row>
    <row r="227" spans="4:14" x14ac:dyDescent="0.3">
      <c r="D227">
        <f t="shared" si="33"/>
        <v>226</v>
      </c>
      <c r="E227">
        <f t="shared" si="34"/>
        <v>2.249999999999996</v>
      </c>
      <c r="F227">
        <f t="shared" si="35"/>
        <v>11.497249726269834</v>
      </c>
      <c r="G227">
        <f t="shared" si="36"/>
        <v>40.636008976503405</v>
      </c>
      <c r="H227">
        <f t="shared" si="37"/>
        <v>5.0429711524408027</v>
      </c>
      <c r="I227">
        <f t="shared" si="38"/>
        <v>6.8130871312532584</v>
      </c>
      <c r="J227">
        <f t="shared" si="39"/>
        <v>0.93360397862461764</v>
      </c>
      <c r="K227">
        <f t="shared" si="40"/>
        <v>0.59494108488182851</v>
      </c>
      <c r="L227">
        <f t="shared" si="41"/>
        <v>0.80376931113325845</v>
      </c>
      <c r="M227">
        <f t="shared" si="42"/>
        <v>-3.2616317669260216E-2</v>
      </c>
      <c r="N227">
        <f t="shared" si="43"/>
        <v>-9.8540648592791875</v>
      </c>
    </row>
    <row r="228" spans="4:14" x14ac:dyDescent="0.3">
      <c r="D228">
        <f t="shared" si="33"/>
        <v>227</v>
      </c>
      <c r="E228">
        <f t="shared" si="34"/>
        <v>2.2599999999999958</v>
      </c>
      <c r="F228">
        <f t="shared" si="35"/>
        <v>11.547677806978358</v>
      </c>
      <c r="G228">
        <f t="shared" si="36"/>
        <v>40.703647144572976</v>
      </c>
      <c r="H228">
        <f t="shared" si="37"/>
        <v>5.0426449892641099</v>
      </c>
      <c r="I228">
        <f t="shared" si="38"/>
        <v>6.7145464826604666</v>
      </c>
      <c r="J228">
        <f t="shared" si="39"/>
        <v>0.92665356536018562</v>
      </c>
      <c r="K228">
        <f t="shared" si="40"/>
        <v>0.60051319856248786</v>
      </c>
      <c r="L228">
        <f t="shared" si="41"/>
        <v>0.79961484375432279</v>
      </c>
      <c r="M228">
        <f t="shared" si="42"/>
        <v>-3.2309493726313802E-2</v>
      </c>
      <c r="N228">
        <f t="shared" si="43"/>
        <v>-9.8530217867643746</v>
      </c>
    </row>
    <row r="229" spans="4:14" x14ac:dyDescent="0.3">
      <c r="D229">
        <f t="shared" si="33"/>
        <v>228</v>
      </c>
      <c r="E229">
        <f t="shared" si="34"/>
        <v>2.2699999999999956</v>
      </c>
      <c r="F229">
        <f t="shared" si="35"/>
        <v>11.598102641396313</v>
      </c>
      <c r="G229">
        <f t="shared" si="36"/>
        <v>40.77029995831024</v>
      </c>
      <c r="H229">
        <f t="shared" si="37"/>
        <v>5.0423218943268466</v>
      </c>
      <c r="I229">
        <f t="shared" si="38"/>
        <v>6.6160162647928225</v>
      </c>
      <c r="J229">
        <f t="shared" si="39"/>
        <v>0.91957162016214511</v>
      </c>
      <c r="K229">
        <f t="shared" si="40"/>
        <v>0.60616092073921601</v>
      </c>
      <c r="L229">
        <f t="shared" si="41"/>
        <v>0.79534202590368996</v>
      </c>
      <c r="M229">
        <f t="shared" si="42"/>
        <v>-3.2004358136726474E-2</v>
      </c>
      <c r="N229">
        <f t="shared" si="43"/>
        <v>-9.8519928275929924</v>
      </c>
    </row>
    <row r="230" spans="4:14" x14ac:dyDescent="0.3">
      <c r="D230">
        <f t="shared" si="33"/>
        <v>229</v>
      </c>
      <c r="E230">
        <f t="shared" si="34"/>
        <v>2.2799999999999954</v>
      </c>
      <c r="F230">
        <f t="shared" si="35"/>
        <v>11.648524260121675</v>
      </c>
      <c r="G230">
        <f t="shared" si="36"/>
        <v>40.835967521316782</v>
      </c>
      <c r="H230">
        <f t="shared" si="37"/>
        <v>5.0420018507454794</v>
      </c>
      <c r="I230">
        <f t="shared" si="38"/>
        <v>6.5174963365168921</v>
      </c>
      <c r="J230">
        <f t="shared" si="39"/>
        <v>0.91235510894358696</v>
      </c>
      <c r="K230">
        <f t="shared" si="40"/>
        <v>0.61188468180799782</v>
      </c>
      <c r="L230">
        <f t="shared" si="41"/>
        <v>0.79094698695217569</v>
      </c>
      <c r="M230">
        <f t="shared" si="42"/>
        <v>-3.1700954745503024E-2</v>
      </c>
      <c r="N230">
        <f t="shared" si="43"/>
        <v>-9.8509779414078071</v>
      </c>
    </row>
    <row r="231" spans="4:14" x14ac:dyDescent="0.3">
      <c r="D231">
        <f t="shared" si="33"/>
        <v>230</v>
      </c>
      <c r="E231">
        <f t="shared" si="34"/>
        <v>2.2899999999999952</v>
      </c>
      <c r="F231">
        <f t="shared" si="35"/>
        <v>11.698942693581392</v>
      </c>
      <c r="G231">
        <f t="shared" si="36"/>
        <v>40.900649935784877</v>
      </c>
      <c r="H231">
        <f t="shared" si="37"/>
        <v>5.0416848411980242</v>
      </c>
      <c r="I231">
        <f t="shared" si="38"/>
        <v>6.418986557102814</v>
      </c>
      <c r="J231">
        <f t="shared" si="39"/>
        <v>0.90500093744582566</v>
      </c>
      <c r="K231">
        <f t="shared" si="40"/>
        <v>0.61768484270215152</v>
      </c>
      <c r="L231">
        <f t="shared" si="41"/>
        <v>0.78642573399909688</v>
      </c>
      <c r="M231">
        <f t="shared" si="42"/>
        <v>-3.1399328877560015E-2</v>
      </c>
      <c r="N231">
        <f t="shared" si="43"/>
        <v>-9.8499770862946718</v>
      </c>
    </row>
    <row r="232" spans="4:14" x14ac:dyDescent="0.3">
      <c r="D232">
        <f t="shared" si="33"/>
        <v>231</v>
      </c>
      <c r="E232">
        <f t="shared" si="34"/>
        <v>2.2999999999999949</v>
      </c>
      <c r="F232">
        <f t="shared" si="35"/>
        <v>11.74935797202693</v>
      </c>
      <c r="G232">
        <f t="shared" si="36"/>
        <v>40.964347302501594</v>
      </c>
      <c r="H232">
        <f t="shared" si="37"/>
        <v>5.0413708479092483</v>
      </c>
      <c r="I232">
        <f t="shared" si="38"/>
        <v>6.3204867862398668</v>
      </c>
      <c r="J232">
        <f t="shared" si="39"/>
        <v>0.89750595196187888</v>
      </c>
      <c r="K232">
        <f t="shared" si="40"/>
        <v>0.62356168789578814</v>
      </c>
      <c r="L232">
        <f t="shared" si="41"/>
        <v>0.78177414985950755</v>
      </c>
      <c r="M232">
        <f t="shared" si="42"/>
        <v>-3.109952738403857E-2</v>
      </c>
      <c r="N232">
        <f t="shared" si="43"/>
        <v>-9.8489902186962972</v>
      </c>
    </row>
    <row r="233" spans="4:14" x14ac:dyDescent="0.3">
      <c r="D233">
        <f t="shared" si="33"/>
        <v>232</v>
      </c>
      <c r="E233">
        <f t="shared" si="34"/>
        <v>2.3099999999999947</v>
      </c>
      <c r="F233">
        <f t="shared" si="35"/>
        <v>11.799770125529653</v>
      </c>
      <c r="G233">
        <f t="shared" si="36"/>
        <v>41.027059720853053</v>
      </c>
      <c r="H233">
        <f t="shared" si="37"/>
        <v>5.0410598526354082</v>
      </c>
      <c r="I233">
        <f t="shared" si="38"/>
        <v>6.2219968840529036</v>
      </c>
      <c r="J233">
        <f t="shared" si="39"/>
        <v>0.88986694030891944</v>
      </c>
      <c r="K233">
        <f t="shared" si="40"/>
        <v>0.62951541792823251</v>
      </c>
      <c r="L233">
        <f t="shared" si="41"/>
        <v>0.77698799127827112</v>
      </c>
      <c r="M233">
        <f t="shared" si="42"/>
        <v>-3.0801598689328358E-2</v>
      </c>
      <c r="N233">
        <f t="shared" si="43"/>
        <v>-9.8480172933214956</v>
      </c>
    </row>
    <row r="234" spans="4:14" x14ac:dyDescent="0.3">
      <c r="D234">
        <f t="shared" si="33"/>
        <v>233</v>
      </c>
      <c r="E234">
        <f t="shared" si="34"/>
        <v>2.3199999999999945</v>
      </c>
      <c r="F234">
        <f t="shared" si="35"/>
        <v>11.850179183976072</v>
      </c>
      <c r="G234">
        <f t="shared" si="36"/>
        <v>41.088787288828918</v>
      </c>
      <c r="H234">
        <f t="shared" si="37"/>
        <v>5.0407518366485151</v>
      </c>
      <c r="I234">
        <f t="shared" si="38"/>
        <v>6.1235167111196889</v>
      </c>
      <c r="J234">
        <f t="shared" si="39"/>
        <v>0.88208063307518425</v>
      </c>
      <c r="K234">
        <f t="shared" si="40"/>
        <v>0.63554614142785315</v>
      </c>
      <c r="L234">
        <f t="shared" si="41"/>
        <v>0.77206288741019491</v>
      </c>
      <c r="M234">
        <f t="shared" si="42"/>
        <v>-3.0505592838709378E-2</v>
      </c>
      <c r="N234">
        <f t="shared" si="43"/>
        <v>-9.8470582630496359</v>
      </c>
    </row>
    <row r="235" spans="4:14" x14ac:dyDescent="0.3">
      <c r="D235">
        <f t="shared" si="33"/>
        <v>234</v>
      </c>
      <c r="E235">
        <f t="shared" si="34"/>
        <v>2.3299999999999943</v>
      </c>
      <c r="F235">
        <f t="shared" si="35"/>
        <v>11.900585177062917</v>
      </c>
      <c r="G235">
        <f t="shared" si="36"/>
        <v>41.149530103026962</v>
      </c>
      <c r="H235">
        <f t="shared" si="37"/>
        <v>5.0404467807201279</v>
      </c>
      <c r="I235">
        <f t="shared" si="38"/>
        <v>6.0250461284891923</v>
      </c>
      <c r="J235">
        <f t="shared" si="39"/>
        <v>0.87414370516864703</v>
      </c>
      <c r="K235">
        <f t="shared" si="40"/>
        <v>0.64165386661428636</v>
      </c>
      <c r="L235">
        <f t="shared" si="41"/>
        <v>0.76699433860944222</v>
      </c>
      <c r="M235">
        <f t="shared" si="42"/>
        <v>-3.0211561546503486E-2</v>
      </c>
      <c r="N235">
        <f t="shared" si="43"/>
        <v>-9.846113078830161</v>
      </c>
    </row>
    <row r="236" spans="4:14" x14ac:dyDescent="0.3">
      <c r="D236">
        <f t="shared" si="33"/>
        <v>235</v>
      </c>
      <c r="E236">
        <f t="shared" si="34"/>
        <v>2.3399999999999941</v>
      </c>
      <c r="F236">
        <f t="shared" si="35"/>
        <v>11.950988134292041</v>
      </c>
      <c r="G236">
        <f t="shared" si="36"/>
        <v>41.209288258657914</v>
      </c>
      <c r="H236">
        <f t="shared" si="37"/>
        <v>5.0401446651046626</v>
      </c>
      <c r="I236">
        <f t="shared" si="38"/>
        <v>5.9265849977008909</v>
      </c>
      <c r="J236">
        <f t="shared" si="39"/>
        <v>0.86605277769665578</v>
      </c>
      <c r="K236">
        <f t="shared" si="40"/>
        <v>0.64783849225886714</v>
      </c>
      <c r="L236">
        <f t="shared" si="41"/>
        <v>0.76177771557571683</v>
      </c>
      <c r="M236">
        <f t="shared" si="42"/>
        <v>-2.9919558244610046E-2</v>
      </c>
      <c r="N236">
        <f t="shared" si="43"/>
        <v>-9.8451816895768935</v>
      </c>
    </row>
    <row r="237" spans="4:14" x14ac:dyDescent="0.3">
      <c r="D237">
        <f t="shared" si="33"/>
        <v>236</v>
      </c>
      <c r="E237">
        <f t="shared" si="34"/>
        <v>2.3499999999999939</v>
      </c>
      <c r="F237">
        <f t="shared" si="35"/>
        <v>12.001388084965175</v>
      </c>
      <c r="G237">
        <f t="shared" si="36"/>
        <v>41.268061849550442</v>
      </c>
      <c r="H237">
        <f t="shared" si="37"/>
        <v>5.0398454695222163</v>
      </c>
      <c r="I237">
        <f t="shared" si="38"/>
        <v>5.8281331808051222</v>
      </c>
      <c r="J237">
        <f t="shared" si="39"/>
        <v>0.85780442020765868</v>
      </c>
      <c r="K237">
        <f t="shared" si="40"/>
        <v>0.65409979808427854</v>
      </c>
      <c r="L237">
        <f t="shared" si="41"/>
        <v>0.7564082589092388</v>
      </c>
      <c r="M237">
        <f t="shared" si="42"/>
        <v>-2.9629638131281499E-2</v>
      </c>
      <c r="N237">
        <f t="shared" si="43"/>
        <v>-9.8442640420569365</v>
      </c>
    </row>
    <row r="238" spans="4:14" x14ac:dyDescent="0.3">
      <c r="D238">
        <f t="shared" si="33"/>
        <v>237</v>
      </c>
      <c r="E238">
        <f t="shared" si="34"/>
        <v>2.3599999999999937</v>
      </c>
      <c r="F238">
        <f t="shared" si="35"/>
        <v>12.05178505817849</v>
      </c>
      <c r="G238">
        <f t="shared" si="36"/>
        <v>41.325850968156395</v>
      </c>
      <c r="H238">
        <f t="shared" si="37"/>
        <v>5.0395491731409034</v>
      </c>
      <c r="I238">
        <f t="shared" si="38"/>
        <v>5.7296905403845528</v>
      </c>
      <c r="J238">
        <f t="shared" si="39"/>
        <v>0.84939515332811444</v>
      </c>
      <c r="K238">
        <f t="shared" si="40"/>
        <v>0.6604374345860301</v>
      </c>
      <c r="L238">
        <f t="shared" si="41"/>
        <v>0.75088107913132507</v>
      </c>
      <c r="M238">
        <f t="shared" si="42"/>
        <v>-2.9341858219974249E-2</v>
      </c>
      <c r="N238">
        <f t="shared" si="43"/>
        <v>-9.8433600807739534</v>
      </c>
    </row>
    <row r="239" spans="4:14" x14ac:dyDescent="0.3">
      <c r="D239">
        <f t="shared" si="33"/>
        <v>238</v>
      </c>
      <c r="E239">
        <f t="shared" si="34"/>
        <v>2.3699999999999934</v>
      </c>
      <c r="F239">
        <f t="shared" si="35"/>
        <v>12.102179082816988</v>
      </c>
      <c r="G239">
        <f t="shared" si="36"/>
        <v>41.382655705556203</v>
      </c>
      <c r="H239">
        <f t="shared" si="37"/>
        <v>5.0392557545587033</v>
      </c>
      <c r="I239">
        <f t="shared" si="38"/>
        <v>5.6312569395768133</v>
      </c>
      <c r="J239">
        <f t="shared" si="39"/>
        <v>0.84082145182966139</v>
      </c>
      <c r="K239">
        <f t="shared" si="40"/>
        <v>0.66685091226044857</v>
      </c>
      <c r="L239">
        <f t="shared" si="41"/>
        <v>0.74519115723242957</v>
      </c>
      <c r="M239">
        <f t="shared" si="42"/>
        <v>-2.9056277388087873E-2</v>
      </c>
      <c r="N239">
        <f t="shared" si="43"/>
        <v>-9.8424697478455858</v>
      </c>
    </row>
    <row r="240" spans="4:14" x14ac:dyDescent="0.3">
      <c r="D240">
        <f t="shared" si="33"/>
        <v>239</v>
      </c>
      <c r="E240">
        <f t="shared" si="34"/>
        <v>2.3799999999999932</v>
      </c>
      <c r="F240">
        <f t="shared" si="35"/>
        <v>12.152570187548706</v>
      </c>
      <c r="G240">
        <f t="shared" si="36"/>
        <v>41.438476151464585</v>
      </c>
      <c r="H240">
        <f t="shared" si="37"/>
        <v>5.0389651917848228</v>
      </c>
      <c r="I240">
        <f t="shared" si="38"/>
        <v>5.5328322420983573</v>
      </c>
      <c r="J240">
        <f t="shared" si="39"/>
        <v>0.83207974816359287</v>
      </c>
      <c r="K240">
        <f t="shared" si="40"/>
        <v>0.67333959022647838</v>
      </c>
      <c r="L240">
        <f t="shared" si="41"/>
        <v>0.73933334581475374</v>
      </c>
      <c r="M240">
        <f t="shared" si="42"/>
        <v>-2.8772956425381392E-2</v>
      </c>
      <c r="N240">
        <f t="shared" si="43"/>
        <v>-9.8415929828748148</v>
      </c>
    </row>
    <row r="241" spans="4:14" x14ac:dyDescent="0.3">
      <c r="D241">
        <f t="shared" si="33"/>
        <v>240</v>
      </c>
      <c r="E241">
        <f t="shared" si="34"/>
        <v>2.389999999999993</v>
      </c>
      <c r="F241">
        <f t="shared" si="35"/>
        <v>12.202958400818734</v>
      </c>
      <c r="G241">
        <f t="shared" si="36"/>
        <v>41.493312394236426</v>
      </c>
      <c r="H241">
        <f t="shared" si="37"/>
        <v>5.0386774622205692</v>
      </c>
      <c r="I241">
        <f t="shared" si="38"/>
        <v>5.434416312269609</v>
      </c>
      <c r="J241">
        <f t="shared" si="39"/>
        <v>0.82316643650163301</v>
      </c>
      <c r="K241">
        <f t="shared" si="40"/>
        <v>0.67990266423179757</v>
      </c>
      <c r="L241">
        <f t="shared" si="41"/>
        <v>0.73330237090200623</v>
      </c>
      <c r="M241">
        <f t="shared" si="42"/>
        <v>-2.8491958081829052E-2</v>
      </c>
      <c r="N241">
        <f t="shared" si="43"/>
        <v>-9.8407297228150341</v>
      </c>
    </row>
    <row r="242" spans="4:14" x14ac:dyDescent="0.3">
      <c r="D242">
        <f t="shared" si="33"/>
        <v>241</v>
      </c>
      <c r="E242">
        <f t="shared" si="34"/>
        <v>2.3999999999999928</v>
      </c>
      <c r="F242">
        <f t="shared" si="35"/>
        <v>12.253343750843035</v>
      </c>
      <c r="G242">
        <f t="shared" si="36"/>
        <v>41.547164520872975</v>
      </c>
      <c r="H242">
        <f t="shared" si="37"/>
        <v>5.0383925426397509</v>
      </c>
      <c r="I242">
        <f t="shared" si="38"/>
        <v>5.3360090150414585</v>
      </c>
      <c r="J242">
        <f t="shared" si="39"/>
        <v>0.8140778773238817</v>
      </c>
      <c r="K242">
        <f t="shared" si="40"/>
        <v>0.68653915403766241</v>
      </c>
      <c r="L242">
        <f t="shared" si="41"/>
        <v>0.72709283449450313</v>
      </c>
      <c r="M242">
        <f t="shared" si="42"/>
        <v>-2.8213347114649848E-2</v>
      </c>
      <c r="N242">
        <f t="shared" si="43"/>
        <v>-9.8398799018286471</v>
      </c>
    </row>
    <row r="243" spans="4:14" x14ac:dyDescent="0.3">
      <c r="D243">
        <f t="shared" si="33"/>
        <v>242</v>
      </c>
      <c r="E243">
        <f t="shared" si="34"/>
        <v>2.4099999999999926</v>
      </c>
      <c r="F243">
        <f t="shared" si="35"/>
        <v>12.303726265602076</v>
      </c>
      <c r="G243">
        <f t="shared" si="36"/>
        <v>41.600032617028297</v>
      </c>
      <c r="H243">
        <f t="shared" si="37"/>
        <v>5.0381104091686044</v>
      </c>
      <c r="I243">
        <f t="shared" si="38"/>
        <v>5.2376102160231719</v>
      </c>
      <c r="J243">
        <f t="shared" si="39"/>
        <v>0.80481040259658354</v>
      </c>
      <c r="K243">
        <f t="shared" si="40"/>
        <v>0.69324789018154553</v>
      </c>
      <c r="L243">
        <f t="shared" si="41"/>
        <v>0.7206992179535342</v>
      </c>
      <c r="M243">
        <f t="shared" si="42"/>
        <v>-2.7937190334214296E-2</v>
      </c>
      <c r="N243">
        <f t="shared" si="43"/>
        <v>-9.8390434511389788</v>
      </c>
    </row>
    <row r="244" spans="4:14" x14ac:dyDescent="0.3">
      <c r="D244">
        <f t="shared" si="33"/>
        <v>243</v>
      </c>
      <c r="E244">
        <f t="shared" si="34"/>
        <v>2.4199999999999924</v>
      </c>
      <c r="F244">
        <f t="shared" si="35"/>
        <v>12.354105972834246</v>
      </c>
      <c r="G244">
        <f t="shared" si="36"/>
        <v>41.651916767015969</v>
      </c>
      <c r="H244">
        <f t="shared" si="37"/>
        <v>5.0378310372652626</v>
      </c>
      <c r="I244">
        <f t="shared" si="38"/>
        <v>5.1392197815117822</v>
      </c>
      <c r="J244">
        <f t="shared" si="39"/>
        <v>0.79536032158401149</v>
      </c>
      <c r="K244">
        <f t="shared" si="40"/>
        <v>0.70002750012214654</v>
      </c>
      <c r="L244">
        <f t="shared" si="41"/>
        <v>0.71411588630469358</v>
      </c>
      <c r="M244">
        <f t="shared" si="42"/>
        <v>-2.7663556648499552E-2</v>
      </c>
      <c r="N244">
        <f t="shared" si="43"/>
        <v>-9.83822029887531</v>
      </c>
    </row>
    <row r="245" spans="4:14" x14ac:dyDescent="0.3">
      <c r="D245">
        <f t="shared" si="33"/>
        <v>244</v>
      </c>
      <c r="E245">
        <f t="shared" si="34"/>
        <v>2.4299999999999922</v>
      </c>
      <c r="F245">
        <f t="shared" si="35"/>
        <v>12.404482900029066</v>
      </c>
      <c r="G245">
        <f t="shared" si="36"/>
        <v>41.70281705381614</v>
      </c>
      <c r="H245">
        <f t="shared" si="37"/>
        <v>5.0375544016987774</v>
      </c>
      <c r="I245">
        <f t="shared" si="38"/>
        <v>5.0408375785230293</v>
      </c>
      <c r="J245">
        <f t="shared" si="39"/>
        <v>0.7857239273402038</v>
      </c>
      <c r="K245">
        <f t="shared" si="40"/>
        <v>0.70687639377778888</v>
      </c>
      <c r="L245">
        <f t="shared" si="41"/>
        <v>0.70733709355561747</v>
      </c>
      <c r="M245">
        <f t="shared" si="42"/>
        <v>-2.7392517105728872E-2</v>
      </c>
      <c r="N245">
        <f t="shared" si="43"/>
        <v>-9.8374103699109092</v>
      </c>
    </row>
    <row r="246" spans="4:14" x14ac:dyDescent="0.3">
      <c r="D246">
        <f t="shared" si="33"/>
        <v>245</v>
      </c>
      <c r="E246">
        <f t="shared" si="34"/>
        <v>2.439999999999992</v>
      </c>
      <c r="F246">
        <f t="shared" si="35"/>
        <v>12.4548570744202</v>
      </c>
      <c r="G246">
        <f t="shared" si="36"/>
        <v>41.752733559082877</v>
      </c>
      <c r="H246">
        <f t="shared" si="37"/>
        <v>5.0372804765277204</v>
      </c>
      <c r="I246">
        <f t="shared" si="38"/>
        <v>4.9424634748239198</v>
      </c>
      <c r="J246">
        <f t="shared" si="39"/>
        <v>0.77589750392749324</v>
      </c>
      <c r="K246">
        <f t="shared" si="40"/>
        <v>0.71379274847668472</v>
      </c>
      <c r="L246">
        <f t="shared" si="41"/>
        <v>0.70035698912918709</v>
      </c>
      <c r="M246">
        <f t="shared" si="42"/>
        <v>-2.7124144934794887E-2</v>
      </c>
      <c r="N246">
        <f t="shared" si="43"/>
        <v>-9.8366135856938559</v>
      </c>
    </row>
    <row r="247" spans="4:14" x14ac:dyDescent="0.3">
      <c r="D247">
        <f t="shared" si="33"/>
        <v>246</v>
      </c>
      <c r="E247">
        <f t="shared" si="34"/>
        <v>2.4499999999999917</v>
      </c>
      <c r="F247">
        <f t="shared" si="35"/>
        <v>12.505228522978232</v>
      </c>
      <c r="G247">
        <f t="shared" si="36"/>
        <v>41.801666363151831</v>
      </c>
      <c r="H247">
        <f t="shared" si="37"/>
        <v>5.0370092350783722</v>
      </c>
      <c r="I247">
        <f t="shared" si="38"/>
        <v>4.8440973389669812</v>
      </c>
      <c r="J247">
        <f t="shared" si="39"/>
        <v>0.76587733440965855</v>
      </c>
      <c r="K247">
        <f t="shared" si="40"/>
        <v>0.72077449334611654</v>
      </c>
      <c r="L247">
        <f t="shared" si="41"/>
        <v>0.69316962551863814</v>
      </c>
      <c r="M247">
        <f t="shared" si="42"/>
        <v>-2.6858515583026554E-2</v>
      </c>
      <c r="N247">
        <f t="shared" si="43"/>
        <v>-9.8358298640705826</v>
      </c>
    </row>
    <row r="248" spans="4:14" x14ac:dyDescent="0.3">
      <c r="D248">
        <f t="shared" si="33"/>
        <v>247</v>
      </c>
      <c r="E248">
        <f t="shared" si="34"/>
        <v>2.4599999999999915</v>
      </c>
      <c r="F248">
        <f t="shared" si="35"/>
        <v>12.555597272403237</v>
      </c>
      <c r="G248">
        <f t="shared" si="36"/>
        <v>41.849615545048295</v>
      </c>
      <c r="H248">
        <f t="shared" si="37"/>
        <v>5.0367406499225416</v>
      </c>
      <c r="I248">
        <f t="shared" si="38"/>
        <v>4.7457390403262751</v>
      </c>
      <c r="J248">
        <f t="shared" si="39"/>
        <v>0.75565970966802642</v>
      </c>
      <c r="K248">
        <f t="shared" si="40"/>
        <v>0.72781929317736183</v>
      </c>
      <c r="L248">
        <f t="shared" si="41"/>
        <v>0.68576896727601011</v>
      </c>
      <c r="M248">
        <f t="shared" si="42"/>
        <v>-2.6595706750819272E-2</v>
      </c>
      <c r="N248">
        <f t="shared" si="43"/>
        <v>-9.8350591191020271</v>
      </c>
    </row>
    <row r="249" spans="4:14" x14ac:dyDescent="0.3">
      <c r="D249">
        <f t="shared" si="33"/>
        <v>248</v>
      </c>
      <c r="E249">
        <f t="shared" si="34"/>
        <v>2.4699999999999913</v>
      </c>
      <c r="F249">
        <f t="shared" si="35"/>
        <v>12.605963349117124</v>
      </c>
      <c r="G249">
        <f t="shared" si="36"/>
        <v>41.896581182495602</v>
      </c>
      <c r="H249">
        <f t="shared" si="37"/>
        <v>5.036474692855033</v>
      </c>
      <c r="I249">
        <f t="shared" si="38"/>
        <v>4.6473884491352546</v>
      </c>
      <c r="J249">
        <f t="shared" si="39"/>
        <v>0.74524093808889669</v>
      </c>
      <c r="K249">
        <f t="shared" si="40"/>
        <v>0.73492453181423112</v>
      </c>
      <c r="L249">
        <f t="shared" si="41"/>
        <v>0.67814890144984619</v>
      </c>
      <c r="M249">
        <f t="shared" si="42"/>
        <v>-2.6335798422604449E-2</v>
      </c>
      <c r="N249">
        <f t="shared" si="43"/>
        <v>-9.8343012608723317</v>
      </c>
    </row>
    <row r="250" spans="4:14" x14ac:dyDescent="0.3">
      <c r="D250">
        <f t="shared" si="33"/>
        <v>249</v>
      </c>
      <c r="E250">
        <f t="shared" si="34"/>
        <v>2.4799999999999911</v>
      </c>
      <c r="F250">
        <f t="shared" si="35"/>
        <v>12.656326779255753</v>
      </c>
      <c r="G250">
        <f t="shared" si="36"/>
        <v>41.942563351923916</v>
      </c>
      <c r="H250">
        <f t="shared" si="37"/>
        <v>5.0362113348708073</v>
      </c>
      <c r="I250">
        <f t="shared" si="38"/>
        <v>4.5490454365265309</v>
      </c>
      <c r="J250">
        <f t="shared" si="39"/>
        <v>0.73461735617014357</v>
      </c>
      <c r="K250">
        <f t="shared" si="40"/>
        <v>0.74208729512549576</v>
      </c>
      <c r="L250">
        <f t="shared" si="41"/>
        <v>0.67030324959179888</v>
      </c>
      <c r="M250">
        <f t="shared" si="42"/>
        <v>-2.6078872893590725E-2</v>
      </c>
      <c r="N250">
        <f t="shared" si="43"/>
        <v>-9.8335561952900825</v>
      </c>
    </row>
    <row r="251" spans="4:14" x14ac:dyDescent="0.3">
      <c r="D251">
        <f t="shared" si="33"/>
        <v>250</v>
      </c>
      <c r="E251">
        <f t="shared" si="34"/>
        <v>2.4899999999999909</v>
      </c>
      <c r="F251">
        <f t="shared" si="35"/>
        <v>12.706687588660817</v>
      </c>
      <c r="G251">
        <f t="shared" si="36"/>
        <v>41.987562128479418</v>
      </c>
      <c r="H251">
        <f t="shared" si="37"/>
        <v>5.035950546141871</v>
      </c>
      <c r="I251">
        <f t="shared" si="38"/>
        <v>4.4507098745736302</v>
      </c>
      <c r="J251">
        <f t="shared" si="39"/>
        <v>0.72378534009367368</v>
      </c>
      <c r="K251">
        <f t="shared" si="40"/>
        <v>0.74930435363529924</v>
      </c>
      <c r="L251">
        <f t="shared" si="41"/>
        <v>0.6622257814546233</v>
      </c>
      <c r="M251">
        <f t="shared" si="42"/>
        <v>-2.5825014791663489E-2</v>
      </c>
      <c r="N251">
        <f t="shared" si="43"/>
        <v>-9.8328238238821317</v>
      </c>
    </row>
    <row r="252" spans="4:14" x14ac:dyDescent="0.3">
      <c r="D252">
        <f t="shared" si="33"/>
        <v>251</v>
      </c>
      <c r="E252">
        <f t="shared" si="34"/>
        <v>2.4999999999999907</v>
      </c>
      <c r="F252">
        <f t="shared" si="35"/>
        <v>12.757045802871495</v>
      </c>
      <c r="G252">
        <f t="shared" si="36"/>
        <v>42.031577586033954</v>
      </c>
      <c r="H252">
        <f t="shared" si="37"/>
        <v>5.0356922959939547</v>
      </c>
      <c r="I252">
        <f t="shared" si="38"/>
        <v>4.3523816363348091</v>
      </c>
      <c r="J252">
        <f t="shared" si="39"/>
        <v>0.71274131830849219</v>
      </c>
      <c r="K252">
        <f t="shared" si="40"/>
        <v>0.75657214490091962</v>
      </c>
      <c r="L252">
        <f t="shared" si="41"/>
        <v>0.65391023050570318</v>
      </c>
      <c r="M252">
        <f t="shared" si="42"/>
        <v>-2.5574311093782987E-2</v>
      </c>
      <c r="N252">
        <f t="shared" si="43"/>
        <v>-9.8321040435800739</v>
      </c>
    </row>
    <row r="253" spans="4:14" x14ac:dyDescent="0.3">
      <c r="D253">
        <f t="shared" si="33"/>
        <v>252</v>
      </c>
      <c r="E253">
        <f t="shared" si="34"/>
        <v>2.5099999999999905</v>
      </c>
      <c r="F253">
        <f t="shared" si="35"/>
        <v>12.807401447115881</v>
      </c>
      <c r="G253">
        <f t="shared" si="36"/>
        <v>42.074609797195123</v>
      </c>
      <c r="H253">
        <f t="shared" si="37"/>
        <v>5.0354365528830165</v>
      </c>
      <c r="I253">
        <f t="shared" si="38"/>
        <v>4.2540605958990083</v>
      </c>
      <c r="J253">
        <f t="shared" si="39"/>
        <v>0.70148178516632165</v>
      </c>
      <c r="K253">
        <f t="shared" si="40"/>
        <v>0.76388675574401155</v>
      </c>
      <c r="L253">
        <f t="shared" si="41"/>
        <v>0.64535031138048482</v>
      </c>
      <c r="M253">
        <f t="shared" si="42"/>
        <v>-2.5326851136174396E-2</v>
      </c>
      <c r="N253">
        <f t="shared" si="43"/>
        <v>-9.83139674649955</v>
      </c>
    </row>
    <row r="254" spans="4:14" x14ac:dyDescent="0.3">
      <c r="D254">
        <f t="shared" si="33"/>
        <v>253</v>
      </c>
      <c r="E254">
        <f t="shared" si="34"/>
        <v>2.5199999999999902</v>
      </c>
      <c r="F254">
        <f t="shared" si="35"/>
        <v>12.857754546302155</v>
      </c>
      <c r="G254">
        <f t="shared" si="36"/>
        <v>42.116658833316791</v>
      </c>
      <c r="H254">
        <f t="shared" si="37"/>
        <v>5.0351832843716551</v>
      </c>
      <c r="I254">
        <f t="shared" si="38"/>
        <v>4.155746628434013</v>
      </c>
      <c r="J254">
        <f t="shared" si="39"/>
        <v>0.69000331564790696</v>
      </c>
      <c r="K254">
        <f t="shared" si="40"/>
        <v>0.77124390445969127</v>
      </c>
      <c r="L254">
        <f t="shared" si="41"/>
        <v>0.63653973939870445</v>
      </c>
      <c r="M254">
        <f t="shared" si="42"/>
        <v>-2.5082726617557081E-2</v>
      </c>
      <c r="N254">
        <f t="shared" si="43"/>
        <v>-9.8307018197125782</v>
      </c>
    </row>
    <row r="255" spans="4:14" x14ac:dyDescent="0.3">
      <c r="D255">
        <f t="shared" si="33"/>
        <v>254</v>
      </c>
      <c r="E255">
        <f t="shared" si="34"/>
        <v>2.52999999999999</v>
      </c>
      <c r="F255">
        <f t="shared" si="35"/>
        <v>12.908105125009541</v>
      </c>
      <c r="G255">
        <f t="shared" si="36"/>
        <v>42.157724764510142</v>
      </c>
      <c r="H255">
        <f t="shared" si="37"/>
        <v>5.0349324571054792</v>
      </c>
      <c r="I255">
        <f t="shared" si="38"/>
        <v>4.0574396102368873</v>
      </c>
      <c r="J255">
        <f t="shared" si="39"/>
        <v>0.67830258121321518</v>
      </c>
      <c r="K255">
        <f t="shared" si="40"/>
        <v>0.77863892314749894</v>
      </c>
      <c r="L255">
        <f t="shared" si="41"/>
        <v>0.62747225226276204</v>
      </c>
      <c r="M255">
        <f t="shared" si="42"/>
        <v>-2.4842031594614275E-2</v>
      </c>
      <c r="N255">
        <f t="shared" si="43"/>
        <v>-9.8300191450132566</v>
      </c>
    </row>
    <row r="256" spans="4:14" x14ac:dyDescent="0.3">
      <c r="D256">
        <f t="shared" si="33"/>
        <v>255</v>
      </c>
      <c r="E256">
        <f t="shared" si="34"/>
        <v>2.5399999999999898</v>
      </c>
      <c r="F256">
        <f t="shared" si="35"/>
        <v>12.958453207479018</v>
      </c>
      <c r="G256">
        <f t="shared" si="36"/>
        <v>42.197807659655261</v>
      </c>
      <c r="H256">
        <f t="shared" si="37"/>
        <v>5.0346840367895327</v>
      </c>
      <c r="I256">
        <f t="shared" si="38"/>
        <v>3.9591394187867546</v>
      </c>
      <c r="J256">
        <f t="shared" si="39"/>
        <v>0.66637636680254397</v>
      </c>
      <c r="K256">
        <f t="shared" si="40"/>
        <v>0.78606674032929968</v>
      </c>
      <c r="L256">
        <f t="shared" si="41"/>
        <v>0.61814163405167044</v>
      </c>
      <c r="M256">
        <f t="shared" si="42"/>
        <v>-2.4604862468861215E-2</v>
      </c>
      <c r="N256">
        <f t="shared" si="43"/>
        <v>-9.8293485986771909</v>
      </c>
    </row>
    <row r="257" spans="4:14" x14ac:dyDescent="0.3">
      <c r="D257">
        <f t="shared" si="33"/>
        <v>256</v>
      </c>
      <c r="E257">
        <f t="shared" si="34"/>
        <v>2.5499999999999896</v>
      </c>
      <c r="F257">
        <f t="shared" si="35"/>
        <v>13.00879881760379</v>
      </c>
      <c r="G257">
        <f t="shared" si="36"/>
        <v>42.236907586413196</v>
      </c>
      <c r="H257">
        <f t="shared" si="37"/>
        <v>5.0344379881648438</v>
      </c>
      <c r="I257">
        <f t="shared" si="38"/>
        <v>3.8608459327999824</v>
      </c>
      <c r="J257">
        <f t="shared" si="39"/>
        <v>0.65422158900797955</v>
      </c>
      <c r="K257">
        <f t="shared" si="40"/>
        <v>0.79352186404142777</v>
      </c>
      <c r="L257">
        <f t="shared" si="41"/>
        <v>0.60854174161532903</v>
      </c>
      <c r="M257">
        <f t="shared" si="42"/>
        <v>-2.4371317964028087E-2</v>
      </c>
      <c r="N257">
        <f t="shared" si="43"/>
        <v>-9.8286900512151689</v>
      </c>
    </row>
    <row r="258" spans="4:14" x14ac:dyDescent="0.3">
      <c r="D258">
        <f t="shared" si="33"/>
        <v>257</v>
      </c>
      <c r="E258">
        <f t="shared" si="34"/>
        <v>2.5599999999999894</v>
      </c>
      <c r="F258">
        <f t="shared" si="35"/>
        <v>13.05914197891954</v>
      </c>
      <c r="G258">
        <f t="shared" si="36"/>
        <v>42.275024611238635</v>
      </c>
      <c r="H258">
        <f t="shared" si="37"/>
        <v>5.0341942749852038</v>
      </c>
      <c r="I258">
        <f t="shared" si="38"/>
        <v>3.7625590322878306</v>
      </c>
      <c r="J258">
        <f t="shared" si="39"/>
        <v>0.64183531542554406</v>
      </c>
      <c r="K258">
        <f t="shared" si="40"/>
        <v>0.80099836561164772</v>
      </c>
      <c r="L258">
        <f t="shared" si="41"/>
        <v>0.59866653346205112</v>
      </c>
      <c r="M258">
        <f t="shared" si="42"/>
        <v>-2.4141499093037529E-2</v>
      </c>
      <c r="N258">
        <f t="shared" si="43"/>
        <v>-9.8280433671216922</v>
      </c>
    </row>
    <row r="259" spans="4:14" x14ac:dyDescent="0.3">
      <c r="D259">
        <f t="shared" si="33"/>
        <v>258</v>
      </c>
      <c r="E259">
        <f t="shared" si="34"/>
        <v>2.5699999999999892</v>
      </c>
      <c r="F259">
        <f t="shared" si="35"/>
        <v>13.109482714594439</v>
      </c>
      <c r="G259">
        <f t="shared" si="36"/>
        <v>42.312158799393153</v>
      </c>
      <c r="H259">
        <f t="shared" si="37"/>
        <v>5.0339528599942733</v>
      </c>
      <c r="I259">
        <f t="shared" si="38"/>
        <v>3.6642785986166135</v>
      </c>
      <c r="J259">
        <f t="shared" si="39"/>
        <v>0.62921478518763152</v>
      </c>
      <c r="K259">
        <f t="shared" si="40"/>
        <v>0.8084898643555426</v>
      </c>
      <c r="L259">
        <f t="shared" si="41"/>
        <v>0.58851010121692593</v>
      </c>
      <c r="M259">
        <f t="shared" si="42"/>
        <v>-2.3915509113624122E-2</v>
      </c>
      <c r="N259">
        <f t="shared" si="43"/>
        <v>-9.8274084046190637</v>
      </c>
    </row>
    <row r="260" spans="4:14" x14ac:dyDescent="0.3">
      <c r="D260">
        <f t="shared" ref="D260:D323" si="44">D259+1</f>
        <v>259</v>
      </c>
      <c r="E260">
        <f t="shared" ref="E260:E323" si="45">E259+$B$7</f>
        <v>2.579999999999989</v>
      </c>
      <c r="F260">
        <f t="shared" ref="F260:F323" si="46">F259+(H259*$B$7)+(0.5*M259*$B$7*$B$7)</f>
        <v>13.159821047418927</v>
      </c>
      <c r="G260">
        <f t="shared" ref="G260:G323" si="47">G259+(I259*$B$7)+(0.5*N259*$B$7*$B$7)</f>
        <v>42.348310214959092</v>
      </c>
      <c r="H260">
        <f t="shared" ref="H260:H323" si="48">H259+(M259*$B$7)</f>
        <v>5.0337137049031373</v>
      </c>
      <c r="I260">
        <f t="shared" ref="I260:I323" si="49">I259+(N259*$B$7)</f>
        <v>3.5660045145704231</v>
      </c>
      <c r="J260">
        <f t="shared" ref="J260:J323" si="50">ATAN2(H260,I260)</f>
        <v>0.61635743066283422</v>
      </c>
      <c r="K260">
        <f t="shared" si="40"/>
        <v>0.81598951345139259</v>
      </c>
      <c r="L260">
        <f t="shared" ref="L260:L323" si="51">SIN(J260)</f>
        <v>0.57806670370932078</v>
      </c>
      <c r="M260">
        <f t="shared" ref="M260:M323" si="52">0-($B$16*((H260*H260)+(I260*I260))*K260)</f>
        <v>-2.3693453471617779E-2</v>
      </c>
      <c r="N260">
        <f t="shared" ref="N260:N323" si="53">-9.81-(($B$16*((H260*H260)+(I260*I260))*L260))</f>
        <v>-9.8267850153979275</v>
      </c>
    </row>
    <row r="261" spans="4:14" x14ac:dyDescent="0.3">
      <c r="D261">
        <f t="shared" si="44"/>
        <v>260</v>
      </c>
      <c r="E261">
        <f t="shared" si="45"/>
        <v>2.5899999999999888</v>
      </c>
      <c r="F261">
        <f t="shared" si="46"/>
        <v>13.210156999795284</v>
      </c>
      <c r="G261">
        <f t="shared" si="47"/>
        <v>42.383478920854024</v>
      </c>
      <c r="H261">
        <f t="shared" si="48"/>
        <v>5.0334767703684209</v>
      </c>
      <c r="I261">
        <f t="shared" si="49"/>
        <v>3.467736664416444</v>
      </c>
      <c r="J261">
        <f t="shared" si="50"/>
        <v>0.60326090029590762</v>
      </c>
      <c r="K261">
        <f t="shared" ref="K261:K324" si="54">COS(J261)</f>
        <v>0.82348998727706679</v>
      </c>
      <c r="L261">
        <f t="shared" si="51"/>
        <v>0.56733080372426137</v>
      </c>
      <c r="M261">
        <f t="shared" si="52"/>
        <v>-2.347543973089557E-2</v>
      </c>
      <c r="N261">
        <f t="shared" si="53"/>
        <v>-9.8261730443552171</v>
      </c>
    </row>
    <row r="262" spans="4:14" x14ac:dyDescent="0.3">
      <c r="D262">
        <f t="shared" si="44"/>
        <v>261</v>
      </c>
      <c r="E262">
        <f t="shared" si="45"/>
        <v>2.5999999999999885</v>
      </c>
      <c r="F262">
        <f t="shared" si="46"/>
        <v>13.260490593726983</v>
      </c>
      <c r="G262">
        <f t="shared" si="47"/>
        <v>42.417664978845977</v>
      </c>
      <c r="H262">
        <f t="shared" si="48"/>
        <v>5.033242015971112</v>
      </c>
      <c r="I262">
        <f t="shared" si="49"/>
        <v>3.3694749339728918</v>
      </c>
      <c r="J262">
        <f t="shared" si="50"/>
        <v>0.589923082544348</v>
      </c>
      <c r="K262">
        <f t="shared" si="54"/>
        <v>0.83098347051638266</v>
      </c>
      <c r="L262">
        <f t="shared" si="51"/>
        <v>0.55629710742421468</v>
      </c>
      <c r="M262">
        <f t="shared" si="52"/>
        <v>-2.3261577488998722E-2</v>
      </c>
      <c r="N262">
        <f t="shared" si="53"/>
        <v>-9.825572329330706</v>
      </c>
    </row>
    <row r="263" spans="4:14" x14ac:dyDescent="0.3">
      <c r="D263">
        <f t="shared" si="44"/>
        <v>262</v>
      </c>
      <c r="E263">
        <f t="shared" si="45"/>
        <v>2.6099999999999883</v>
      </c>
      <c r="F263">
        <f t="shared" si="46"/>
        <v>13.31082185080782</v>
      </c>
      <c r="G263">
        <f t="shared" si="47"/>
        <v>42.450868449569242</v>
      </c>
      <c r="H263">
        <f t="shared" si="48"/>
        <v>5.0330094001962218</v>
      </c>
      <c r="I263">
        <f t="shared" si="49"/>
        <v>3.2712192106795848</v>
      </c>
      <c r="J263">
        <f t="shared" si="50"/>
        <v>0.57634213084980845</v>
      </c>
      <c r="K263">
        <f t="shared" si="54"/>
        <v>0.83846164936518863</v>
      </c>
      <c r="L263">
        <f t="shared" si="51"/>
        <v>0.54496060641463573</v>
      </c>
      <c r="M263">
        <f t="shared" si="52"/>
        <v>-2.3051978277415293E-2</v>
      </c>
      <c r="N263">
        <f t="shared" si="53"/>
        <v>-9.8249827008434174</v>
      </c>
    </row>
    <row r="264" spans="4:14" x14ac:dyDescent="0.3">
      <c r="D264">
        <f t="shared" si="44"/>
        <v>263</v>
      </c>
      <c r="E264">
        <f t="shared" si="45"/>
        <v>2.6199999999999881</v>
      </c>
      <c r="F264">
        <f t="shared" si="46"/>
        <v>13.361150792210868</v>
      </c>
      <c r="G264">
        <f t="shared" si="47"/>
        <v>42.48308939254099</v>
      </c>
      <c r="H264">
        <f t="shared" si="48"/>
        <v>5.0327788804134475</v>
      </c>
      <c r="I264">
        <f t="shared" si="49"/>
        <v>3.1729693836711506</v>
      </c>
      <c r="J264">
        <f t="shared" si="50"/>
        <v>0.56251648956236566</v>
      </c>
      <c r="K264">
        <f t="shared" si="54"/>
        <v>0.84591570518836745</v>
      </c>
      <c r="L264">
        <f t="shared" si="51"/>
        <v>0.53331662238830224</v>
      </c>
      <c r="M264">
        <f t="shared" si="52"/>
        <v>-2.2846755445546537E-2</v>
      </c>
      <c r="N264">
        <f t="shared" si="53"/>
        <v>-9.8244039818294162</v>
      </c>
    </row>
    <row r="265" spans="4:14" x14ac:dyDescent="0.3">
      <c r="D265">
        <f t="shared" si="44"/>
        <v>264</v>
      </c>
      <c r="E265">
        <f t="shared" si="45"/>
        <v>2.6299999999999879</v>
      </c>
      <c r="F265">
        <f t="shared" si="46"/>
        <v>13.411477438677229</v>
      </c>
      <c r="G265">
        <f t="shared" si="47"/>
        <v>42.514327866178604</v>
      </c>
      <c r="H265">
        <f t="shared" si="48"/>
        <v>5.032550412858992</v>
      </c>
      <c r="I265">
        <f t="shared" si="49"/>
        <v>3.0747253438528563</v>
      </c>
      <c r="J265">
        <f t="shared" si="50"/>
        <v>0.54844492071351136</v>
      </c>
      <c r="K265">
        <f t="shared" si="54"/>
        <v>0.85333631099721785</v>
      </c>
      <c r="L265">
        <f t="shared" si="51"/>
        <v>0.52136085423980527</v>
      </c>
      <c r="M265">
        <f t="shared" si="52"/>
        <v>-2.2646024027407344E-2</v>
      </c>
      <c r="N265">
        <f t="shared" si="53"/>
        <v>-9.8238359873825907</v>
      </c>
    </row>
    <row r="266" spans="4:14" x14ac:dyDescent="0.3">
      <c r="D266">
        <f t="shared" si="44"/>
        <v>265</v>
      </c>
      <c r="E266">
        <f t="shared" si="45"/>
        <v>2.6399999999999877</v>
      </c>
      <c r="F266">
        <f t="shared" si="46"/>
        <v>13.461801810504618</v>
      </c>
      <c r="G266">
        <f t="shared" si="47"/>
        <v>42.544583927817762</v>
      </c>
      <c r="H266">
        <f t="shared" si="48"/>
        <v>5.032323952618718</v>
      </c>
      <c r="I266">
        <f t="shared" si="49"/>
        <v>2.9764869839790302</v>
      </c>
      <c r="J266">
        <f t="shared" si="50"/>
        <v>0.53412653150977718</v>
      </c>
      <c r="K266">
        <f t="shared" si="54"/>
        <v>0.86071363113134036</v>
      </c>
      <c r="L266">
        <f t="shared" si="51"/>
        <v>0.50908942749256048</v>
      </c>
      <c r="M266">
        <f t="shared" si="52"/>
        <v>-2.2449900590161637E-2</v>
      </c>
      <c r="N266">
        <f t="shared" si="53"/>
        <v>-9.8232785245002887</v>
      </c>
    </row>
    <row r="267" spans="4:14" x14ac:dyDescent="0.3">
      <c r="D267">
        <f t="shared" si="44"/>
        <v>266</v>
      </c>
      <c r="E267">
        <f t="shared" si="45"/>
        <v>2.6499999999999875</v>
      </c>
      <c r="F267">
        <f t="shared" si="46"/>
        <v>13.512123927535775</v>
      </c>
      <c r="G267">
        <f t="shared" si="47"/>
        <v>42.573857633731322</v>
      </c>
      <c r="H267">
        <f t="shared" si="48"/>
        <v>5.0320994536128163</v>
      </c>
      <c r="I267">
        <f t="shared" si="49"/>
        <v>2.8782541987340275</v>
      </c>
      <c r="J267">
        <f t="shared" si="50"/>
        <v>0.51956080239329383</v>
      </c>
      <c r="K267">
        <f t="shared" si="54"/>
        <v>0.86803732453920646</v>
      </c>
      <c r="L267">
        <f t="shared" si="51"/>
        <v>0.49649894582649051</v>
      </c>
      <c r="M267">
        <f t="shared" si="52"/>
        <v>-2.2258503063662911E-2</v>
      </c>
      <c r="N267">
        <f t="shared" si="53"/>
        <v>-9.8227313918357737</v>
      </c>
    </row>
    <row r="268" spans="4:14" x14ac:dyDescent="0.3">
      <c r="D268">
        <f t="shared" si="44"/>
        <v>267</v>
      </c>
      <c r="E268">
        <f t="shared" si="45"/>
        <v>2.6599999999999873</v>
      </c>
      <c r="F268">
        <f t="shared" si="46"/>
        <v>13.56244380914675</v>
      </c>
      <c r="G268">
        <f t="shared" si="47"/>
        <v>42.602149039149069</v>
      </c>
      <c r="H268">
        <f t="shared" si="48"/>
        <v>5.03187686858218</v>
      </c>
      <c r="I268">
        <f t="shared" si="49"/>
        <v>2.78002688481567</v>
      </c>
      <c r="J268">
        <f t="shared" si="50"/>
        <v>0.50474761548856395</v>
      </c>
      <c r="K268">
        <f t="shared" si="54"/>
        <v>0.87529655205595414</v>
      </c>
      <c r="L268">
        <f t="shared" si="51"/>
        <v>0.48358654443538679</v>
      </c>
      <c r="M268">
        <f t="shared" si="52"/>
        <v>-2.2071950550261208E-2</v>
      </c>
      <c r="N268">
        <f t="shared" si="53"/>
        <v>-9.8221943794597149</v>
      </c>
    </row>
    <row r="269" spans="4:14" x14ac:dyDescent="0.3">
      <c r="D269">
        <f t="shared" si="44"/>
        <v>268</v>
      </c>
      <c r="E269">
        <f t="shared" si="45"/>
        <v>2.6699999999999871</v>
      </c>
      <c r="F269">
        <f t="shared" si="46"/>
        <v>13.612761474235043</v>
      </c>
      <c r="G269">
        <f t="shared" si="47"/>
        <v>42.62945819827825</v>
      </c>
      <c r="H269">
        <f t="shared" si="48"/>
        <v>5.0316561490766771</v>
      </c>
      <c r="I269">
        <f t="shared" si="49"/>
        <v>2.6818049410210727</v>
      </c>
      <c r="J269">
        <f t="shared" si="50"/>
        <v>0.48968728322664068</v>
      </c>
      <c r="K269">
        <f t="shared" si="54"/>
        <v>0.8824799880744808</v>
      </c>
      <c r="L269">
        <f t="shared" si="51"/>
        <v>0.47034994487941012</v>
      </c>
      <c r="M269">
        <f t="shared" si="52"/>
        <v>-2.189036311425175E-2</v>
      </c>
      <c r="N269">
        <f t="shared" si="53"/>
        <v>-9.8216672686330764</v>
      </c>
    </row>
    <row r="270" spans="4:14" x14ac:dyDescent="0.3">
      <c r="D270">
        <f t="shared" si="44"/>
        <v>269</v>
      </c>
      <c r="E270">
        <f t="shared" si="45"/>
        <v>2.6799999999999868</v>
      </c>
      <c r="F270">
        <f t="shared" si="46"/>
        <v>13.663076941207654</v>
      </c>
      <c r="G270">
        <f t="shared" si="47"/>
        <v>42.655785164325032</v>
      </c>
      <c r="H270">
        <f t="shared" si="48"/>
        <v>5.0314372454455345</v>
      </c>
      <c r="I270">
        <f t="shared" si="49"/>
        <v>2.5835882683347418</v>
      </c>
      <c r="J270">
        <f t="shared" si="50"/>
        <v>0.47438057690916052</v>
      </c>
      <c r="K270">
        <f t="shared" si="54"/>
        <v>0.88957583699544596</v>
      </c>
      <c r="L270">
        <f t="shared" si="51"/>
        <v>0.45678751103095161</v>
      </c>
      <c r="M270">
        <f t="shared" si="52"/>
        <v>-2.1713861550479063E-2</v>
      </c>
      <c r="N270">
        <f t="shared" si="53"/>
        <v>-9.8211498315939139</v>
      </c>
    </row>
    <row r="271" spans="4:14" x14ac:dyDescent="0.3">
      <c r="D271">
        <f t="shared" si="44"/>
        <v>270</v>
      </c>
      <c r="E271">
        <f t="shared" si="45"/>
        <v>2.6899999999999866</v>
      </c>
      <c r="F271">
        <f t="shared" si="46"/>
        <v>13.713390227969033</v>
      </c>
      <c r="G271">
        <f t="shared" si="47"/>
        <v>42.681129989516798</v>
      </c>
      <c r="H271">
        <f t="shared" si="48"/>
        <v>5.0312201068300295</v>
      </c>
      <c r="I271">
        <f t="shared" si="49"/>
        <v>2.4853767700188025</v>
      </c>
      <c r="J271">
        <f t="shared" si="50"/>
        <v>0.4588287549458081</v>
      </c>
      <c r="K271">
        <f t="shared" si="54"/>
        <v>0.89657185482219437</v>
      </c>
      <c r="L271">
        <f t="shared" si="51"/>
        <v>0.44289830564215305</v>
      </c>
      <c r="M271">
        <f t="shared" si="52"/>
        <v>-2.154256713177502E-2</v>
      </c>
      <c r="N271">
        <f t="shared" si="53"/>
        <v>-9.8206418313607866</v>
      </c>
    </row>
    <row r="272" spans="4:14" x14ac:dyDescent="0.3">
      <c r="D272">
        <f t="shared" si="44"/>
        <v>271</v>
      </c>
      <c r="E272">
        <f t="shared" si="45"/>
        <v>2.6999999999999864</v>
      </c>
      <c r="F272">
        <f t="shared" si="46"/>
        <v>13.763701351908976</v>
      </c>
      <c r="G272">
        <f t="shared" si="47"/>
        <v>42.705492725125417</v>
      </c>
      <c r="H272">
        <f t="shared" si="48"/>
        <v>5.0310046811587119</v>
      </c>
      <c r="I272">
        <f t="shared" si="49"/>
        <v>2.3871703517051945</v>
      </c>
      <c r="J272">
        <f t="shared" si="50"/>
        <v>0.44303359047040908</v>
      </c>
      <c r="K272">
        <f t="shared" si="54"/>
        <v>0.90345537623678374</v>
      </c>
      <c r="L272">
        <f t="shared" si="51"/>
        <v>0.42868214699104457</v>
      </c>
      <c r="M272">
        <f t="shared" si="52"/>
        <v>-2.1376601335100134E-2</v>
      </c>
      <c r="N272">
        <f t="shared" si="53"/>
        <v>-9.8201430215556123</v>
      </c>
    </row>
    <row r="273" spans="4:14" x14ac:dyDescent="0.3">
      <c r="D273">
        <f t="shared" si="44"/>
        <v>272</v>
      </c>
      <c r="E273">
        <f t="shared" si="45"/>
        <v>2.7099999999999862</v>
      </c>
      <c r="F273">
        <f t="shared" si="46"/>
        <v>13.814010329890497</v>
      </c>
      <c r="G273">
        <f t="shared" si="47"/>
        <v>42.728873421491393</v>
      </c>
      <c r="H273">
        <f t="shared" si="48"/>
        <v>5.0307909151453609</v>
      </c>
      <c r="I273">
        <f t="shared" si="49"/>
        <v>2.2889689214896385</v>
      </c>
      <c r="J273">
        <f t="shared" si="50"/>
        <v>0.42699739801367215</v>
      </c>
      <c r="K273">
        <f t="shared" si="54"/>
        <v>0.91021334745227656</v>
      </c>
      <c r="L273">
        <f t="shared" si="51"/>
        <v>0.41413966499204258</v>
      </c>
      <c r="M273">
        <f t="shared" si="52"/>
        <v>-2.1216085546475451E-2</v>
      </c>
      <c r="N273">
        <f t="shared" si="53"/>
        <v>-9.8196531462489034</v>
      </c>
    </row>
    <row r="274" spans="4:14" x14ac:dyDescent="0.3">
      <c r="D274">
        <f t="shared" si="44"/>
        <v>273</v>
      </c>
      <c r="E274">
        <f t="shared" si="45"/>
        <v>2.719999999999986</v>
      </c>
      <c r="F274">
        <f t="shared" si="46"/>
        <v>13.864317178237672</v>
      </c>
      <c r="G274">
        <f t="shared" si="47"/>
        <v>42.751272128048981</v>
      </c>
      <c r="H274">
        <f t="shared" si="48"/>
        <v>5.0305787542898965</v>
      </c>
      <c r="I274">
        <f t="shared" si="49"/>
        <v>2.1907723900271496</v>
      </c>
      <c r="J274">
        <f t="shared" si="50"/>
        <v>0.41072305888544347</v>
      </c>
      <c r="K274">
        <f t="shared" si="54"/>
        <v>0.91683236508343724</v>
      </c>
      <c r="L274">
        <f t="shared" si="51"/>
        <v>0.39927235608730888</v>
      </c>
      <c r="M274">
        <f t="shared" si="52"/>
        <v>-2.1061140745036757E-2</v>
      </c>
      <c r="N274">
        <f t="shared" si="53"/>
        <v>-9.8191719398304542</v>
      </c>
    </row>
    <row r="275" spans="4:14" x14ac:dyDescent="0.3">
      <c r="D275">
        <f t="shared" si="44"/>
        <v>274</v>
      </c>
      <c r="E275">
        <f t="shared" si="45"/>
        <v>2.7299999999999858</v>
      </c>
      <c r="F275">
        <f t="shared" si="46"/>
        <v>13.914621912723533</v>
      </c>
      <c r="G275">
        <f t="shared" si="47"/>
        <v>42.77268889335226</v>
      </c>
      <c r="H275">
        <f t="shared" si="48"/>
        <v>5.0303681428824465</v>
      </c>
      <c r="I275">
        <f t="shared" si="49"/>
        <v>2.0925806706288452</v>
      </c>
      <c r="J275">
        <f t="shared" si="50"/>
        <v>0.39421404489708861</v>
      </c>
      <c r="K275">
        <f t="shared" si="54"/>
        <v>0.92329872121240819</v>
      </c>
      <c r="L275">
        <f t="shared" si="51"/>
        <v>0.38408263617030602</v>
      </c>
      <c r="M275">
        <f t="shared" si="52"/>
        <v>-2.0911887166812391E-2</v>
      </c>
      <c r="N275">
        <f t="shared" si="53"/>
        <v>-9.8186991269085464</v>
      </c>
    </row>
    <row r="276" spans="4:14" x14ac:dyDescent="0.3">
      <c r="D276">
        <f t="shared" si="44"/>
        <v>275</v>
      </c>
      <c r="E276">
        <f t="shared" si="45"/>
        <v>2.7399999999999856</v>
      </c>
      <c r="F276">
        <f t="shared" si="46"/>
        <v>13.964924548557999</v>
      </c>
      <c r="G276">
        <f t="shared" si="47"/>
        <v>42.793123765102202</v>
      </c>
      <c r="H276">
        <f t="shared" si="48"/>
        <v>5.0301590240107785</v>
      </c>
      <c r="I276">
        <f t="shared" si="49"/>
        <v>1.9943936793597599</v>
      </c>
      <c r="J276">
        <f t="shared" si="50"/>
        <v>0.37747444003623493</v>
      </c>
      <c r="K276">
        <f t="shared" si="54"/>
        <v>0.92959845474757929</v>
      </c>
      <c r="L276">
        <f t="shared" si="51"/>
        <v>0.36857389073415492</v>
      </c>
      <c r="M276">
        <f t="shared" si="52"/>
        <v>-2.0768443949119093E-2</v>
      </c>
      <c r="N276">
        <f t="shared" si="53"/>
        <v>-9.8182344222408382</v>
      </c>
    </row>
    <row r="277" spans="4:14" x14ac:dyDescent="0.3">
      <c r="D277">
        <f t="shared" si="44"/>
        <v>276</v>
      </c>
      <c r="E277">
        <f t="shared" si="45"/>
        <v>2.7499999999999853</v>
      </c>
      <c r="F277">
        <f t="shared" si="46"/>
        <v>14.015225100375909</v>
      </c>
      <c r="G277">
        <f t="shared" si="47"/>
        <v>42.812576790174688</v>
      </c>
      <c r="H277">
        <f t="shared" si="48"/>
        <v>5.0299513395712871</v>
      </c>
      <c r="I277">
        <f t="shared" si="49"/>
        <v>1.8962113351373515</v>
      </c>
      <c r="J277">
        <f t="shared" si="50"/>
        <v>0.36050895969259106</v>
      </c>
      <c r="K277">
        <f t="shared" si="54"/>
        <v>0.93571740908286083</v>
      </c>
      <c r="L277">
        <f t="shared" si="51"/>
        <v>0.35275052138764895</v>
      </c>
      <c r="M277">
        <f t="shared" si="52"/>
        <v>-2.0630928756783698E-2</v>
      </c>
      <c r="N277">
        <f t="shared" si="53"/>
        <v>-9.8177775307000008</v>
      </c>
    </row>
    <row r="278" spans="4:14" x14ac:dyDescent="0.3">
      <c r="D278">
        <f t="shared" si="44"/>
        <v>277</v>
      </c>
      <c r="E278">
        <f t="shared" si="45"/>
        <v>2.7599999999999851</v>
      </c>
      <c r="F278">
        <f t="shared" si="46"/>
        <v>14.065523582225184</v>
      </c>
      <c r="G278">
        <f t="shared" si="47"/>
        <v>42.831048014649525</v>
      </c>
      <c r="H278">
        <f t="shared" si="48"/>
        <v>5.0297450302837197</v>
      </c>
      <c r="I278">
        <f t="shared" si="49"/>
        <v>1.7980335598303516</v>
      </c>
      <c r="J278">
        <f t="shared" si="50"/>
        <v>0.34332296702592174</v>
      </c>
      <c r="K278">
        <f t="shared" si="54"/>
        <v>0.9416412959615047</v>
      </c>
      <c r="L278">
        <f t="shared" si="51"/>
        <v>0.3366179878436949</v>
      </c>
      <c r="M278">
        <f t="shared" si="52"/>
        <v>-2.0499457391728485E-2</v>
      </c>
      <c r="N278">
        <f t="shared" si="53"/>
        <v>-9.8173281472771912</v>
      </c>
    </row>
    <row r="279" spans="4:14" x14ac:dyDescent="0.3">
      <c r="D279">
        <f t="shared" si="44"/>
        <v>278</v>
      </c>
      <c r="E279">
        <f t="shared" si="45"/>
        <v>2.7699999999999849</v>
      </c>
      <c r="F279">
        <f t="shared" si="46"/>
        <v>14.115820007555152</v>
      </c>
      <c r="G279">
        <f t="shared" si="47"/>
        <v>42.848537483840467</v>
      </c>
      <c r="H279">
        <f t="shared" si="48"/>
        <v>5.0295400357098021</v>
      </c>
      <c r="I279">
        <f t="shared" si="49"/>
        <v>1.6998602783575798</v>
      </c>
      <c r="J279">
        <f t="shared" si="50"/>
        <v>0.32592248606648638</v>
      </c>
      <c r="K279">
        <f t="shared" si="54"/>
        <v>0.94735576533459687</v>
      </c>
      <c r="L279">
        <f t="shared" si="51"/>
        <v>0.32018284446125489</v>
      </c>
      <c r="M279">
        <f t="shared" si="52"/>
        <v>-2.037414338779963E-2</v>
      </c>
      <c r="N279">
        <f t="shared" si="53"/>
        <v>-9.8168859571262157</v>
      </c>
    </row>
    <row r="280" spans="4:14" x14ac:dyDescent="0.3">
      <c r="D280">
        <f t="shared" si="44"/>
        <v>279</v>
      </c>
      <c r="E280">
        <f t="shared" si="45"/>
        <v>2.7799999999999847</v>
      </c>
      <c r="F280">
        <f t="shared" si="46"/>
        <v>14.166114389205081</v>
      </c>
      <c r="G280">
        <f t="shared" si="47"/>
        <v>42.865045242326183</v>
      </c>
      <c r="H280">
        <f t="shared" si="48"/>
        <v>5.0293362942759243</v>
      </c>
      <c r="I280">
        <f t="shared" si="49"/>
        <v>1.6016914187863176</v>
      </c>
      <c r="J280">
        <f t="shared" si="50"/>
        <v>0.30831421114527419</v>
      </c>
      <c r="K280">
        <f t="shared" si="54"/>
        <v>0.95284648088101076</v>
      </c>
      <c r="L280">
        <f t="shared" si="51"/>
        <v>0.30345277041522212</v>
      </c>
      <c r="M280">
        <f t="shared" si="52"/>
        <v>-2.0255097593065621E-2</v>
      </c>
      <c r="N280">
        <f t="shared" si="53"/>
        <v>-9.8164506356511527</v>
      </c>
    </row>
    <row r="281" spans="4:14" x14ac:dyDescent="0.3">
      <c r="D281">
        <f t="shared" si="44"/>
        <v>280</v>
      </c>
      <c r="E281">
        <f t="shared" si="45"/>
        <v>2.7899999999999845</v>
      </c>
      <c r="F281">
        <f t="shared" si="46"/>
        <v>14.21640673939296</v>
      </c>
      <c r="G281">
        <f t="shared" si="47"/>
        <v>42.880571333982267</v>
      </c>
      <c r="H281">
        <f t="shared" si="48"/>
        <v>5.0291337432999939</v>
      </c>
      <c r="I281">
        <f t="shared" si="49"/>
        <v>1.5035269124298061</v>
      </c>
      <c r="J281">
        <f t="shared" si="50"/>
        <v>0.29050551226700561</v>
      </c>
      <c r="K281">
        <f t="shared" si="54"/>
        <v>0.95809920072519761</v>
      </c>
      <c r="L281">
        <f t="shared" si="51"/>
        <v>0.28643659258156501</v>
      </c>
      <c r="M281">
        <f t="shared" si="52"/>
        <v>-2.0142427742158495E-2</v>
      </c>
      <c r="N281">
        <f t="shared" si="53"/>
        <v>-9.8160218486399096</v>
      </c>
    </row>
    <row r="282" spans="4:14" x14ac:dyDescent="0.3">
      <c r="D282">
        <f t="shared" si="44"/>
        <v>281</v>
      </c>
      <c r="E282">
        <f t="shared" si="45"/>
        <v>2.7999999999999843</v>
      </c>
      <c r="F282">
        <f t="shared" si="46"/>
        <v>14.266697069704573</v>
      </c>
      <c r="G282">
        <f t="shared" si="47"/>
        <v>42.895115802014132</v>
      </c>
      <c r="H282">
        <f t="shared" si="48"/>
        <v>5.0289323190225721</v>
      </c>
      <c r="I282">
        <f t="shared" si="49"/>
        <v>1.4053666939434071</v>
      </c>
      <c r="J282">
        <f t="shared" si="50"/>
        <v>0.27250443606377545</v>
      </c>
      <c r="K282">
        <f t="shared" si="54"/>
        <v>0.96309986275449433</v>
      </c>
      <c r="L282">
        <f t="shared" si="51"/>
        <v>0.26914430025968256</v>
      </c>
      <c r="M282">
        <f t="shared" si="52"/>
        <v>-2.0036238021568207E-2</v>
      </c>
      <c r="N282">
        <f t="shared" si="53"/>
        <v>-9.8155992524458764</v>
      </c>
    </row>
    <row r="283" spans="4:14" x14ac:dyDescent="0.3">
      <c r="D283">
        <f t="shared" si="44"/>
        <v>282</v>
      </c>
      <c r="E283">
        <f t="shared" si="45"/>
        <v>2.8099999999999841</v>
      </c>
      <c r="F283">
        <f t="shared" si="46"/>
        <v>14.316985391082898</v>
      </c>
      <c r="G283">
        <f t="shared" si="47"/>
        <v>42.908678688990939</v>
      </c>
      <c r="H283">
        <f t="shared" si="48"/>
        <v>5.0287319566423561</v>
      </c>
      <c r="I283">
        <f t="shared" si="49"/>
        <v>1.3072107014189482</v>
      </c>
      <c r="J283">
        <f t="shared" si="50"/>
        <v>0.25431970200183973</v>
      </c>
      <c r="K283">
        <f t="shared" si="54"/>
        <v>0.96783467380200394</v>
      </c>
      <c r="L283">
        <f t="shared" si="51"/>
        <v>0.25158705091194322</v>
      </c>
      <c r="M283">
        <f t="shared" si="52"/>
        <v>-1.9936628631119994E-2</v>
      </c>
      <c r="N283">
        <f t="shared" si="53"/>
        <v>-9.8151824942195205</v>
      </c>
    </row>
    <row r="284" spans="4:14" x14ac:dyDescent="0.3">
      <c r="D284">
        <f t="shared" si="44"/>
        <v>283</v>
      </c>
      <c r="E284">
        <f t="shared" si="45"/>
        <v>2.8199999999999839</v>
      </c>
      <c r="F284">
        <f t="shared" si="46"/>
        <v>14.367271713817891</v>
      </c>
      <c r="G284">
        <f t="shared" si="47"/>
        <v>42.921260036880419</v>
      </c>
      <c r="H284">
        <f t="shared" si="48"/>
        <v>5.0285325903560452</v>
      </c>
      <c r="I284">
        <f t="shared" si="49"/>
        <v>1.2090588764767531</v>
      </c>
      <c r="J284">
        <f t="shared" si="50"/>
        <v>0.23596069355859572</v>
      </c>
      <c r="K284">
        <f t="shared" si="54"/>
        <v>0.97229020182838188</v>
      </c>
      <c r="L284">
        <f t="shared" si="51"/>
        <v>0.23377716618293681</v>
      </c>
      <c r="M284">
        <f t="shared" si="52"/>
        <v>-1.9843695345157859E-2</v>
      </c>
      <c r="N284">
        <f t="shared" si="53"/>
        <v>-9.8147712121912427</v>
      </c>
    </row>
    <row r="285" spans="4:14" x14ac:dyDescent="0.3">
      <c r="D285">
        <f t="shared" si="44"/>
        <v>284</v>
      </c>
      <c r="E285">
        <f t="shared" si="45"/>
        <v>2.8299999999999836</v>
      </c>
      <c r="F285">
        <f t="shared" si="46"/>
        <v>14.417556047536683</v>
      </c>
      <c r="G285">
        <f t="shared" si="47"/>
        <v>42.932859887084582</v>
      </c>
      <c r="H285">
        <f t="shared" si="48"/>
        <v>5.0283341534025938</v>
      </c>
      <c r="I285">
        <f t="shared" si="49"/>
        <v>1.1109111643548406</v>
      </c>
      <c r="J285">
        <f t="shared" si="50"/>
        <v>0.21743744414115551</v>
      </c>
      <c r="K285">
        <f t="shared" si="54"/>
        <v>0.97645347011026951</v>
      </c>
      <c r="L285">
        <f t="shared" si="51"/>
        <v>0.21572811756841756</v>
      </c>
      <c r="M285">
        <f t="shared" si="52"/>
        <v>-1.9757529077214838E-2</v>
      </c>
      <c r="N285">
        <f t="shared" si="53"/>
        <v>-9.8143650360064267</v>
      </c>
    </row>
    <row r="286" spans="4:14" x14ac:dyDescent="0.3">
      <c r="D286">
        <f t="shared" si="44"/>
        <v>285</v>
      </c>
      <c r="E286">
        <f t="shared" si="45"/>
        <v>2.8399999999999834</v>
      </c>
      <c r="F286">
        <f t="shared" si="46"/>
        <v>14.467838401194255</v>
      </c>
      <c r="G286">
        <f t="shared" si="47"/>
        <v>42.943478280476334</v>
      </c>
      <c r="H286">
        <f t="shared" si="48"/>
        <v>5.0281365781118215</v>
      </c>
      <c r="I286">
        <f t="shared" si="49"/>
        <v>1.0127675139947763</v>
      </c>
      <c r="J286">
        <f t="shared" si="50"/>
        <v>0.19876061758165031</v>
      </c>
      <c r="K286">
        <f t="shared" si="54"/>
        <v>0.98031205232911789</v>
      </c>
      <c r="L286">
        <f t="shared" si="51"/>
        <v>0.19745450123578526</v>
      </c>
      <c r="M286">
        <f t="shared" si="52"/>
        <v>-1.9678215452162931E-2</v>
      </c>
      <c r="N286">
        <f t="shared" si="53"/>
        <v>-9.8139635871129869</v>
      </c>
    </row>
    <row r="287" spans="4:14" x14ac:dyDescent="0.3">
      <c r="D287">
        <f t="shared" si="44"/>
        <v>286</v>
      </c>
      <c r="E287">
        <f t="shared" si="45"/>
        <v>2.8499999999999832</v>
      </c>
      <c r="F287">
        <f t="shared" si="46"/>
        <v>14.518118783064599</v>
      </c>
      <c r="G287">
        <f t="shared" si="47"/>
        <v>42.953115257436927</v>
      </c>
      <c r="H287">
        <f t="shared" si="48"/>
        <v>5.0279397959573</v>
      </c>
      <c r="I287">
        <f t="shared" si="49"/>
        <v>0.91462787812364643</v>
      </c>
      <c r="J287">
        <f t="shared" si="50"/>
        <v>0.17994148311671168</v>
      </c>
      <c r="K287">
        <f t="shared" si="54"/>
        <v>0.98385416735631737</v>
      </c>
      <c r="L287">
        <f t="shared" si="51"/>
        <v>0.17897200165279337</v>
      </c>
      <c r="M287">
        <f t="shared" si="52"/>
        <v>-1.9605834389993814E-2</v>
      </c>
      <c r="N287">
        <f t="shared" si="53"/>
        <v>-9.8135664792011603</v>
      </c>
    </row>
    <row r="288" spans="4:14" x14ac:dyDescent="0.3">
      <c r="D288">
        <f t="shared" si="44"/>
        <v>287</v>
      </c>
      <c r="E288">
        <f t="shared" si="45"/>
        <v>2.859999999999983</v>
      </c>
      <c r="F288">
        <f t="shared" si="46"/>
        <v>14.568397200732452</v>
      </c>
      <c r="G288">
        <f t="shared" si="47"/>
        <v>42.961770857894201</v>
      </c>
      <c r="H288">
        <f t="shared" si="48"/>
        <v>5.0277437376133998</v>
      </c>
      <c r="I288">
        <f t="shared" si="49"/>
        <v>0.8164922133316348</v>
      </c>
      <c r="J288">
        <f t="shared" si="50"/>
        <v>0.16099188483830792</v>
      </c>
      <c r="K288">
        <f t="shared" si="54"/>
        <v>0.98706877245333147</v>
      </c>
      <c r="L288">
        <f t="shared" si="51"/>
        <v>0.16029734385657574</v>
      </c>
      <c r="M288">
        <f t="shared" si="52"/>
        <v>-1.9540459705477367E-2</v>
      </c>
      <c r="N288">
        <f t="shared" si="53"/>
        <v>-9.813173318694643</v>
      </c>
    </row>
    <row r="289" spans="4:14" x14ac:dyDescent="0.3">
      <c r="D289">
        <f t="shared" si="44"/>
        <v>288</v>
      </c>
      <c r="E289">
        <f t="shared" si="45"/>
        <v>2.8699999999999828</v>
      </c>
      <c r="F289">
        <f t="shared" si="46"/>
        <v>14.618673661085602</v>
      </c>
      <c r="G289">
        <f t="shared" si="47"/>
        <v>42.969445121361588</v>
      </c>
      <c r="H289">
        <f t="shared" si="48"/>
        <v>5.0275483330163446</v>
      </c>
      <c r="I289">
        <f t="shared" si="49"/>
        <v>0.71836048014468834</v>
      </c>
      <c r="J289">
        <f t="shared" si="50"/>
        <v>0.14192420568874228</v>
      </c>
      <c r="K289">
        <f t="shared" si="54"/>
        <v>0.9899456535530764</v>
      </c>
      <c r="L289">
        <f t="shared" si="51"/>
        <v>0.14144823438761031</v>
      </c>
      <c r="M289">
        <f t="shared" si="52"/>
        <v>-1.9482158727971974E-2</v>
      </c>
      <c r="N289">
        <f t="shared" si="53"/>
        <v>-9.8127837052915385</v>
      </c>
    </row>
    <row r="290" spans="4:14" x14ac:dyDescent="0.3">
      <c r="D290">
        <f t="shared" si="44"/>
        <v>289</v>
      </c>
      <c r="E290">
        <f t="shared" si="45"/>
        <v>2.8799999999999826</v>
      </c>
      <c r="F290">
        <f t="shared" si="46"/>
        <v>14.668948170307829</v>
      </c>
      <c r="G290">
        <f t="shared" si="47"/>
        <v>42.97613808697777</v>
      </c>
      <c r="H290">
        <f t="shared" si="48"/>
        <v>5.0273535114290651</v>
      </c>
      <c r="I290">
        <f t="shared" si="49"/>
        <v>0.62023264309177295</v>
      </c>
      <c r="J290">
        <f t="shared" si="50"/>
        <v>0.12275132616228938</v>
      </c>
      <c r="K290">
        <f t="shared" si="54"/>
        <v>0.99247551126467048</v>
      </c>
      <c r="L290">
        <f t="shared" si="51"/>
        <v>0.12244329111850459</v>
      </c>
      <c r="M290">
        <f t="shared" si="52"/>
        <v>-1.9430991945611639E-2</v>
      </c>
      <c r="N290">
        <f t="shared" si="53"/>
        <v>-9.8123972325528577</v>
      </c>
    </row>
    <row r="291" spans="4:14" x14ac:dyDescent="0.3">
      <c r="D291">
        <f t="shared" si="44"/>
        <v>290</v>
      </c>
      <c r="E291">
        <f t="shared" si="45"/>
        <v>2.8899999999999824</v>
      </c>
      <c r="F291">
        <f t="shared" si="46"/>
        <v>14.719220733872522</v>
      </c>
      <c r="G291">
        <f t="shared" si="47"/>
        <v>42.981849793547056</v>
      </c>
      <c r="H291">
        <f t="shared" si="48"/>
        <v>5.0271592015096092</v>
      </c>
      <c r="I291">
        <f t="shared" si="49"/>
        <v>0.52210867076624434</v>
      </c>
      <c r="J291">
        <f t="shared" si="50"/>
        <v>0.10348657796751765</v>
      </c>
      <c r="K291">
        <f t="shared" si="54"/>
        <v>0.99465004125075207</v>
      </c>
      <c r="L291">
        <f t="shared" si="51"/>
        <v>0.10330196242026206</v>
      </c>
      <c r="M291">
        <f t="shared" si="52"/>
        <v>-1.938701267796827E-2</v>
      </c>
      <c r="N291">
        <f t="shared" si="53"/>
        <v>-9.81201348853571</v>
      </c>
    </row>
    <row r="292" spans="4:14" x14ac:dyDescent="0.3">
      <c r="D292">
        <f t="shared" si="44"/>
        <v>291</v>
      </c>
      <c r="E292">
        <f t="shared" si="45"/>
        <v>2.8999999999999821</v>
      </c>
      <c r="F292">
        <f t="shared" si="46"/>
        <v>14.769491356536985</v>
      </c>
      <c r="G292">
        <f t="shared" si="47"/>
        <v>42.986580279580295</v>
      </c>
      <c r="H292">
        <f t="shared" si="48"/>
        <v>5.0269653313828293</v>
      </c>
      <c r="I292">
        <f t="shared" si="49"/>
        <v>0.42398853588088725</v>
      </c>
      <c r="J292">
        <f t="shared" si="50"/>
        <v>8.4143692995446592E-2</v>
      </c>
      <c r="K292">
        <f t="shared" si="54"/>
        <v>0.99646200766669601</v>
      </c>
      <c r="L292">
        <f t="shared" si="51"/>
        <v>8.4044436323039609E-2</v>
      </c>
      <c r="M292">
        <f t="shared" si="52"/>
        <v>-1.935026678107939E-2</v>
      </c>
      <c r="N292">
        <f t="shared" si="53"/>
        <v>-9.8116320564675874</v>
      </c>
    </row>
    <row r="293" spans="4:14" x14ac:dyDescent="0.3">
      <c r="D293">
        <f t="shared" si="44"/>
        <v>292</v>
      </c>
      <c r="E293">
        <f t="shared" si="45"/>
        <v>2.9099999999999819</v>
      </c>
      <c r="F293">
        <f t="shared" si="46"/>
        <v>14.819760042337474</v>
      </c>
      <c r="G293">
        <f t="shared" si="47"/>
        <v>42.990329583336276</v>
      </c>
      <c r="H293">
        <f t="shared" si="48"/>
        <v>5.0267718287150185</v>
      </c>
      <c r="I293">
        <f t="shared" si="49"/>
        <v>0.32587221531621136</v>
      </c>
      <c r="J293">
        <f t="shared" si="50"/>
        <v>6.4736748026814186E-2</v>
      </c>
      <c r="K293">
        <f t="shared" si="54"/>
        <v>0.99790530842501723</v>
      </c>
      <c r="L293">
        <f t="shared" si="51"/>
        <v>6.4691540537935049E-2</v>
      </c>
      <c r="M293">
        <f t="shared" si="52"/>
        <v>-1.9320792388444145E-2</v>
      </c>
      <c r="N293">
        <f t="shared" si="53"/>
        <v>-9.8112525154575998</v>
      </c>
    </row>
    <row r="294" spans="4:14" x14ac:dyDescent="0.3">
      <c r="D294">
        <f t="shared" si="44"/>
        <v>293</v>
      </c>
      <c r="E294">
        <f t="shared" si="45"/>
        <v>2.9199999999999817</v>
      </c>
      <c r="F294">
        <f t="shared" si="46"/>
        <v>14.870026794585005</v>
      </c>
      <c r="G294">
        <f t="shared" si="47"/>
        <v>42.993097742863668</v>
      </c>
      <c r="H294">
        <f t="shared" si="48"/>
        <v>5.0265786207911338</v>
      </c>
      <c r="I294">
        <f t="shared" si="49"/>
        <v>0.22775969016163536</v>
      </c>
      <c r="J294">
        <f t="shared" si="50"/>
        <v>4.5280105694317931E-2</v>
      </c>
      <c r="K294">
        <f t="shared" si="54"/>
        <v>0.99897503115555097</v>
      </c>
      <c r="L294">
        <f t="shared" si="51"/>
        <v>4.5264634404422771E-2</v>
      </c>
      <c r="M294">
        <f t="shared" si="52"/>
        <v>-1.9298619691225802E-2</v>
      </c>
      <c r="N294">
        <f t="shared" si="53"/>
        <v>-9.8108744412398607</v>
      </c>
    </row>
    <row r="295" spans="4:14" x14ac:dyDescent="0.3">
      <c r="D295">
        <f t="shared" si="44"/>
        <v>294</v>
      </c>
      <c r="E295">
        <f t="shared" si="45"/>
        <v>2.9299999999999815</v>
      </c>
      <c r="F295">
        <f t="shared" si="46"/>
        <v>14.920291615861931</v>
      </c>
      <c r="G295">
        <f t="shared" si="47"/>
        <v>42.994884796043223</v>
      </c>
      <c r="H295">
        <f t="shared" si="48"/>
        <v>5.0263856345942219</v>
      </c>
      <c r="I295">
        <f t="shared" si="49"/>
        <v>0.12965094574923675</v>
      </c>
      <c r="J295">
        <f t="shared" si="50"/>
        <v>2.5788352290244652E-2</v>
      </c>
      <c r="K295">
        <f t="shared" si="54"/>
        <v>0.99966749887087791</v>
      </c>
      <c r="L295">
        <f t="shared" si="51"/>
        <v>2.5785494008130669E-2</v>
      </c>
      <c r="M295">
        <f t="shared" si="52"/>
        <v>-1.928377076046343E-2</v>
      </c>
      <c r="N295">
        <f t="shared" si="53"/>
        <v>-9.8104974069437691</v>
      </c>
    </row>
    <row r="296" spans="4:14" x14ac:dyDescent="0.3">
      <c r="D296">
        <f t="shared" si="44"/>
        <v>295</v>
      </c>
      <c r="E296">
        <f t="shared" si="45"/>
        <v>2.9399999999999813</v>
      </c>
      <c r="F296">
        <f t="shared" si="46"/>
        <v>14.970554508019335</v>
      </c>
      <c r="G296">
        <f t="shared" si="47"/>
        <v>42.995690780630369</v>
      </c>
      <c r="H296">
        <f t="shared" si="48"/>
        <v>5.0261927968866171</v>
      </c>
      <c r="I296">
        <f t="shared" si="49"/>
        <v>3.1545971679799056E-2</v>
      </c>
      <c r="J296">
        <f t="shared" si="50"/>
        <v>6.2762330740794075E-3</v>
      </c>
      <c r="K296">
        <f t="shared" si="54"/>
        <v>0.99998030451385234</v>
      </c>
      <c r="L296">
        <f t="shared" si="51"/>
        <v>6.2761918695381147E-3</v>
      </c>
      <c r="M296">
        <f t="shared" si="52"/>
        <v>-1.9276259413596251E-2</v>
      </c>
      <c r="N296">
        <f t="shared" si="53"/>
        <v>-9.8101209838854437</v>
      </c>
    </row>
    <row r="297" spans="4:14" x14ac:dyDescent="0.3">
      <c r="D297">
        <f t="shared" si="44"/>
        <v>296</v>
      </c>
      <c r="E297">
        <f t="shared" si="45"/>
        <v>2.9499999999999811</v>
      </c>
      <c r="F297">
        <f t="shared" si="46"/>
        <v>15.020815472175231</v>
      </c>
      <c r="G297">
        <f t="shared" si="47"/>
        <v>42.995515734297967</v>
      </c>
      <c r="H297">
        <f t="shared" si="48"/>
        <v>5.0260000342924815</v>
      </c>
      <c r="I297">
        <f t="shared" si="49"/>
        <v>-6.6555238159055383E-2</v>
      </c>
      <c r="J297">
        <f t="shared" si="50"/>
        <v>-1.3241414213588088E-2</v>
      </c>
      <c r="K297">
        <f t="shared" si="54"/>
        <v>0.99991233375573707</v>
      </c>
      <c r="L297">
        <f t="shared" si="51"/>
        <v>-1.3241027269642314E-2</v>
      </c>
      <c r="M297">
        <f t="shared" si="52"/>
        <v>-1.9276091127052294E-2</v>
      </c>
      <c r="N297">
        <f t="shared" si="53"/>
        <v>-9.8097447423742583</v>
      </c>
    </row>
    <row r="298" spans="4:14" x14ac:dyDescent="0.3">
      <c r="D298">
        <f t="shared" si="44"/>
        <v>297</v>
      </c>
      <c r="E298">
        <f t="shared" si="45"/>
        <v>2.9599999999999809</v>
      </c>
      <c r="F298">
        <f t="shared" si="46"/>
        <v>15.0710745087136</v>
      </c>
      <c r="G298">
        <f t="shared" si="47"/>
        <v>42.994359694679261</v>
      </c>
      <c r="H298">
        <f t="shared" si="48"/>
        <v>5.0258072733812114</v>
      </c>
      <c r="I298">
        <f t="shared" si="49"/>
        <v>-0.16465268558279797</v>
      </c>
      <c r="J298">
        <f t="shared" si="50"/>
        <v>-3.2749726886962399E-2</v>
      </c>
      <c r="K298">
        <f t="shared" si="54"/>
        <v>0.9994637756240321</v>
      </c>
      <c r="L298">
        <f t="shared" si="51"/>
        <v>-3.2743872943720331E-2</v>
      </c>
      <c r="M298">
        <f t="shared" si="52"/>
        <v>-1.9283262996059519E-2</v>
      </c>
      <c r="N298">
        <f t="shared" si="53"/>
        <v>-9.8093682525281238</v>
      </c>
    </row>
    <row r="299" spans="4:14" x14ac:dyDescent="0.3">
      <c r="D299">
        <f t="shared" si="44"/>
        <v>298</v>
      </c>
      <c r="E299">
        <f t="shared" si="45"/>
        <v>2.9699999999999807</v>
      </c>
      <c r="F299">
        <f t="shared" si="46"/>
        <v>15.121331617284262</v>
      </c>
      <c r="G299">
        <f t="shared" si="47"/>
        <v>42.992222699410803</v>
      </c>
      <c r="H299">
        <f t="shared" si="48"/>
        <v>5.0256144407512506</v>
      </c>
      <c r="I299">
        <f t="shared" si="49"/>
        <v>-0.26274636810807922</v>
      </c>
      <c r="J299">
        <f t="shared" si="50"/>
        <v>-5.2233885134679608E-2</v>
      </c>
      <c r="K299">
        <f t="shared" si="54"/>
        <v>0.99863612076243791</v>
      </c>
      <c r="L299">
        <f t="shared" si="51"/>
        <v>-5.2210136070973419E-2</v>
      </c>
      <c r="M299">
        <f t="shared" si="52"/>
        <v>-1.9297763742217301E-2</v>
      </c>
      <c r="N299">
        <f t="shared" si="53"/>
        <v>-9.8089910850910567</v>
      </c>
    </row>
    <row r="300" spans="4:14" x14ac:dyDescent="0.3">
      <c r="D300">
        <f t="shared" si="44"/>
        <v>299</v>
      </c>
      <c r="E300">
        <f t="shared" si="45"/>
        <v>2.9799999999999804</v>
      </c>
      <c r="F300">
        <f t="shared" si="46"/>
        <v>15.171586796803588</v>
      </c>
      <c r="G300">
        <f t="shared" si="47"/>
        <v>42.989104786175467</v>
      </c>
      <c r="H300">
        <f t="shared" si="48"/>
        <v>5.0254214631138288</v>
      </c>
      <c r="I300">
        <f t="shared" si="49"/>
        <v>-0.36083627895898979</v>
      </c>
      <c r="J300">
        <f t="shared" si="50"/>
        <v>-7.1679179351102518E-2</v>
      </c>
      <c r="K300">
        <f t="shared" si="54"/>
        <v>0.99743214735480268</v>
      </c>
      <c r="L300">
        <f t="shared" si="51"/>
        <v>-7.1617814984730896E-2</v>
      </c>
      <c r="M300">
        <f t="shared" si="52"/>
        <v>-1.9319573768732643E-2</v>
      </c>
      <c r="N300">
        <f t="shared" si="53"/>
        <v>-9.8086128122465048</v>
      </c>
    </row>
    <row r="301" spans="4:14" x14ac:dyDescent="0.3">
      <c r="D301">
        <f t="shared" si="44"/>
        <v>300</v>
      </c>
      <c r="E301">
        <f t="shared" si="45"/>
        <v>2.9899999999999802</v>
      </c>
      <c r="F301">
        <f t="shared" si="46"/>
        <v>15.221840045456037</v>
      </c>
      <c r="G301">
        <f t="shared" si="47"/>
        <v>42.985005992745265</v>
      </c>
      <c r="H301">
        <f t="shared" si="48"/>
        <v>5.025228267376141</v>
      </c>
      <c r="I301">
        <f t="shared" si="49"/>
        <v>-0.45892240708145482</v>
      </c>
      <c r="J301">
        <f t="shared" si="50"/>
        <v>-9.1071076217541999E-2</v>
      </c>
      <c r="K301">
        <f t="shared" si="54"/>
        <v>0.99585589497333105</v>
      </c>
      <c r="L301">
        <f t="shared" si="51"/>
        <v>-9.0945238725651967E-2</v>
      </c>
      <c r="M301">
        <f t="shared" si="52"/>
        <v>-1.9348665262594069E-2</v>
      </c>
      <c r="N301">
        <f t="shared" si="53"/>
        <v>-9.8082330084199825</v>
      </c>
    </row>
    <row r="302" spans="4:14" x14ac:dyDescent="0.3">
      <c r="D302">
        <f t="shared" si="44"/>
        <v>301</v>
      </c>
      <c r="E302">
        <f t="shared" si="45"/>
        <v>2.99999999999998</v>
      </c>
      <c r="F302">
        <f t="shared" si="46"/>
        <v>15.272091360696537</v>
      </c>
      <c r="G302">
        <f t="shared" si="47"/>
        <v>42.979926357024034</v>
      </c>
      <c r="H302">
        <f t="shared" si="48"/>
        <v>5.0250347807235149</v>
      </c>
      <c r="I302">
        <f t="shared" si="49"/>
        <v>-0.55700473716565468</v>
      </c>
      <c r="J302">
        <f t="shared" si="50"/>
        <v>-0.1103952827980306</v>
      </c>
      <c r="K302">
        <f t="shared" si="54"/>
        <v>0.99391262683184001</v>
      </c>
      <c r="L302">
        <f t="shared" si="51"/>
        <v>-0.11017118599811641</v>
      </c>
      <c r="M302">
        <f t="shared" si="52"/>
        <v>-1.9385002342342469E-2</v>
      </c>
      <c r="N302">
        <f t="shared" si="53"/>
        <v>-9.8078512510647542</v>
      </c>
    </row>
    <row r="303" spans="4:14" x14ac:dyDescent="0.3">
      <c r="D303">
        <f t="shared" si="44"/>
        <v>302</v>
      </c>
      <c r="E303">
        <f t="shared" si="45"/>
        <v>3.0099999999999798</v>
      </c>
      <c r="F303">
        <f t="shared" si="46"/>
        <v>15.322340739253656</v>
      </c>
      <c r="G303">
        <f t="shared" si="47"/>
        <v>42.973865917089825</v>
      </c>
      <c r="H303">
        <f t="shared" si="48"/>
        <v>5.0248409307000914</v>
      </c>
      <c r="I303">
        <f t="shared" si="49"/>
        <v>-0.65508324967630227</v>
      </c>
      <c r="J303">
        <f t="shared" si="50"/>
        <v>-0.12963780795575472</v>
      </c>
      <c r="K303">
        <f t="shared" si="54"/>
        <v>0.99160878113081152</v>
      </c>
      <c r="L303">
        <f t="shared" si="51"/>
        <v>-0.1292749982953639</v>
      </c>
      <c r="M303">
        <f t="shared" si="52"/>
        <v>-1.9428541249515451E-2</v>
      </c>
      <c r="N303">
        <f t="shared" si="53"/>
        <v>-9.8074671214245921</v>
      </c>
    </row>
    <row r="304" spans="4:14" x14ac:dyDescent="0.3">
      <c r="D304">
        <f t="shared" si="44"/>
        <v>303</v>
      </c>
      <c r="E304">
        <f t="shared" si="45"/>
        <v>3.0199999999999796</v>
      </c>
      <c r="F304">
        <f t="shared" si="46"/>
        <v>15.372588177133593</v>
      </c>
      <c r="G304">
        <f t="shared" si="47"/>
        <v>42.966824711236988</v>
      </c>
      <c r="H304">
        <f t="shared" si="48"/>
        <v>5.0246466452875964</v>
      </c>
      <c r="I304">
        <f t="shared" si="49"/>
        <v>-0.75315792089054823</v>
      </c>
      <c r="J304">
        <f t="shared" si="50"/>
        <v>-0.14878502045146921</v>
      </c>
      <c r="K304">
        <f t="shared" si="54"/>
        <v>0.98895191236646507</v>
      </c>
      <c r="L304">
        <f t="shared" si="51"/>
        <v>-0.14823668583286537</v>
      </c>
      <c r="M304">
        <f t="shared" si="52"/>
        <v>-1.947923058130421E-2</v>
      </c>
      <c r="N304">
        <f t="shared" si="53"/>
        <v>-9.8070802052679831</v>
      </c>
    </row>
    <row r="305" spans="4:14" x14ac:dyDescent="0.3">
      <c r="D305">
        <f t="shared" si="44"/>
        <v>304</v>
      </c>
      <c r="E305">
        <f t="shared" si="45"/>
        <v>3.0299999999999794</v>
      </c>
      <c r="F305">
        <f t="shared" si="46"/>
        <v>15.422833669624941</v>
      </c>
      <c r="G305">
        <f t="shared" si="47"/>
        <v>42.958802778017819</v>
      </c>
      <c r="H305">
        <f t="shared" si="48"/>
        <v>5.024451852981783</v>
      </c>
      <c r="I305">
        <f t="shared" si="49"/>
        <v>-0.85122872294322804</v>
      </c>
      <c r="J305">
        <f t="shared" si="50"/>
        <v>-0.16782370315236383</v>
      </c>
      <c r="K305">
        <f t="shared" si="54"/>
        <v>0.98595062363600916</v>
      </c>
      <c r="L305">
        <f t="shared" si="51"/>
        <v>-0.16703702509253646</v>
      </c>
      <c r="M305">
        <f t="shared" si="52"/>
        <v>-1.9537011561480511E-2</v>
      </c>
      <c r="N305">
        <f t="shared" si="53"/>
        <v>-9.8066900935886707</v>
      </c>
    </row>
    <row r="306" spans="4:14" x14ac:dyDescent="0.3">
      <c r="D306">
        <f t="shared" si="44"/>
        <v>305</v>
      </c>
      <c r="E306">
        <f t="shared" si="45"/>
        <v>3.0399999999999792</v>
      </c>
      <c r="F306">
        <f t="shared" si="46"/>
        <v>15.473077211304181</v>
      </c>
      <c r="G306">
        <f t="shared" si="47"/>
        <v>42.949800156283708</v>
      </c>
      <c r="H306">
        <f t="shared" si="48"/>
        <v>5.0242564828661678</v>
      </c>
      <c r="I306">
        <f t="shared" si="49"/>
        <v>-0.94929562387911481</v>
      </c>
      <c r="J306">
        <f t="shared" si="50"/>
        <v>-0.18674110285677437</v>
      </c>
      <c r="K306">
        <f t="shared" si="54"/>
        <v>0.98261449110168153</v>
      </c>
      <c r="L306">
        <f t="shared" si="51"/>
        <v>-0.18565764696608478</v>
      </c>
      <c r="M306">
        <f t="shared" si="52"/>
        <v>-1.9601818346235953E-2</v>
      </c>
      <c r="N306">
        <f t="shared" si="53"/>
        <v>-9.8062963832679308</v>
      </c>
    </row>
    <row r="307" spans="4:14" x14ac:dyDescent="0.3">
      <c r="D307">
        <f t="shared" si="44"/>
        <v>306</v>
      </c>
      <c r="E307">
        <f t="shared" si="45"/>
        <v>3.049999999999979</v>
      </c>
      <c r="F307">
        <f t="shared" si="46"/>
        <v>15.523318796041925</v>
      </c>
      <c r="G307">
        <f t="shared" si="47"/>
        <v>42.939816885225753</v>
      </c>
      <c r="H307">
        <f t="shared" si="48"/>
        <v>5.0240604646827052</v>
      </c>
      <c r="I307">
        <f t="shared" si="49"/>
        <v>-1.0473585877117941</v>
      </c>
      <c r="J307">
        <f t="shared" si="50"/>
        <v>-0.2055249753244382</v>
      </c>
      <c r="K307">
        <f t="shared" si="54"/>
        <v>0.97895398187444216</v>
      </c>
      <c r="L307">
        <f t="shared" si="51"/>
        <v>-0.20408111468770052</v>
      </c>
      <c r="M307">
        <f t="shared" si="52"/>
        <v>-1.9673578361233245E-2</v>
      </c>
      <c r="N307">
        <f t="shared" si="53"/>
        <v>-9.8058986776945645</v>
      </c>
    </row>
    <row r="308" spans="4:14" x14ac:dyDescent="0.3">
      <c r="D308">
        <f t="shared" si="44"/>
        <v>307</v>
      </c>
      <c r="E308">
        <f t="shared" si="45"/>
        <v>3.0599999999999787</v>
      </c>
      <c r="F308">
        <f t="shared" si="46"/>
        <v>15.573558417009835</v>
      </c>
      <c r="G308">
        <f t="shared" si="47"/>
        <v>42.928853004414755</v>
      </c>
      <c r="H308">
        <f t="shared" si="48"/>
        <v>5.0238637288990926</v>
      </c>
      <c r="I308">
        <f t="shared" si="49"/>
        <v>-1.1454175744887398</v>
      </c>
      <c r="J308">
        <f t="shared" si="50"/>
        <v>-0.22416362519115901</v>
      </c>
      <c r="K308">
        <f t="shared" si="54"/>
        <v>0.97498036664282528</v>
      </c>
      <c r="L308">
        <f t="shared" si="51"/>
        <v>-0.22229099095784768</v>
      </c>
      <c r="M308">
        <f t="shared" si="52"/>
        <v>-1.9752212665905267E-2</v>
      </c>
      <c r="N308">
        <f t="shared" si="53"/>
        <v>-9.8054965873392579</v>
      </c>
    </row>
    <row r="309" spans="4:14" x14ac:dyDescent="0.3">
      <c r="D309">
        <f t="shared" si="44"/>
        <v>308</v>
      </c>
      <c r="E309">
        <f t="shared" si="45"/>
        <v>3.0699999999999785</v>
      </c>
      <c r="F309">
        <f t="shared" si="46"/>
        <v>15.623796066688193</v>
      </c>
      <c r="G309">
        <f t="shared" si="47"/>
        <v>42.9169085538405</v>
      </c>
      <c r="H309">
        <f t="shared" si="48"/>
        <v>5.0236662067724334</v>
      </c>
      <c r="I309">
        <f t="shared" si="49"/>
        <v>-1.2434725403621325</v>
      </c>
      <c r="J309">
        <f t="shared" si="50"/>
        <v>-0.24264594053821048</v>
      </c>
      <c r="K309">
        <f t="shared" si="54"/>
        <v>0.97070562840335917</v>
      </c>
      <c r="L309">
        <f t="shared" si="51"/>
        <v>-0.2402718938745014</v>
      </c>
      <c r="M309">
        <f t="shared" si="52"/>
        <v>-1.9837636340853507E-2</v>
      </c>
      <c r="N309">
        <f t="shared" si="53"/>
        <v>-9.8050897302805904</v>
      </c>
    </row>
    <row r="310" spans="4:14" x14ac:dyDescent="0.3">
      <c r="D310">
        <f t="shared" si="44"/>
        <v>309</v>
      </c>
      <c r="E310">
        <f t="shared" si="45"/>
        <v>3.0799999999999783</v>
      </c>
      <c r="F310">
        <f t="shared" si="46"/>
        <v>15.674031736874101</v>
      </c>
      <c r="G310">
        <f t="shared" si="47"/>
        <v>42.903983573950363</v>
      </c>
      <c r="H310">
        <f t="shared" si="48"/>
        <v>5.0234678304090252</v>
      </c>
      <c r="I310">
        <f t="shared" si="49"/>
        <v>-1.3415234376649383</v>
      </c>
      <c r="J310">
        <f t="shared" si="50"/>
        <v>-0.26096142197809696</v>
      </c>
      <c r="K310">
        <f t="shared" si="54"/>
        <v>0.96614236864719705</v>
      </c>
      <c r="L310">
        <f t="shared" si="51"/>
        <v>-0.25800954149950261</v>
      </c>
      <c r="M310">
        <f t="shared" si="52"/>
        <v>-1.9929758894094124E-2</v>
      </c>
      <c r="N310">
        <f t="shared" si="53"/>
        <v>-9.8046777326806804</v>
      </c>
    </row>
    <row r="311" spans="4:14" x14ac:dyDescent="0.3">
      <c r="D311">
        <f t="shared" si="44"/>
        <v>310</v>
      </c>
      <c r="E311">
        <f t="shared" si="45"/>
        <v>3.0899999999999781</v>
      </c>
      <c r="F311">
        <f t="shared" si="46"/>
        <v>15.724265418690246</v>
      </c>
      <c r="G311">
        <f t="shared" si="47"/>
        <v>42.890078105687074</v>
      </c>
      <c r="H311">
        <f t="shared" si="48"/>
        <v>5.0232685328200839</v>
      </c>
      <c r="I311">
        <f t="shared" si="49"/>
        <v>-1.4395702149917451</v>
      </c>
      <c r="J311">
        <f t="shared" si="50"/>
        <v>-0.27910020620708281</v>
      </c>
      <c r="K311">
        <f t="shared" si="54"/>
        <v>0.96130371232534451</v>
      </c>
      <c r="L311">
        <f t="shared" si="51"/>
        <v>-0.27549078509001224</v>
      </c>
      <c r="M311">
        <f t="shared" si="52"/>
        <v>-2.0028484681874292E-2</v>
      </c>
      <c r="N311">
        <f t="shared" si="53"/>
        <v>-9.8042602292091168</v>
      </c>
    </row>
    <row r="312" spans="4:14" x14ac:dyDescent="0.3">
      <c r="D312">
        <f t="shared" si="44"/>
        <v>311</v>
      </c>
      <c r="E312">
        <f t="shared" si="45"/>
        <v>3.0999999999999779</v>
      </c>
      <c r="F312">
        <f t="shared" si="46"/>
        <v>15.774497102594212</v>
      </c>
      <c r="G312">
        <f t="shared" si="47"/>
        <v>42.875192190525695</v>
      </c>
      <c r="H312">
        <f t="shared" si="48"/>
        <v>5.0230682479732653</v>
      </c>
      <c r="I312">
        <f t="shared" si="49"/>
        <v>-1.5376128172838364</v>
      </c>
      <c r="J312">
        <f t="shared" si="50"/>
        <v>-0.29705308405912884</v>
      </c>
      <c r="K312">
        <f t="shared" si="54"/>
        <v>0.95620321285516441</v>
      </c>
      <c r="L312">
        <f t="shared" si="51"/>
        <v>-0.29270363121331627</v>
      </c>
      <c r="M312">
        <f t="shared" si="52"/>
        <v>-2.0133713339829395E-2</v>
      </c>
      <c r="N312">
        <f t="shared" si="53"/>
        <v>-9.8038368634144426</v>
      </c>
    </row>
    <row r="313" spans="4:14" x14ac:dyDescent="0.3">
      <c r="D313">
        <f t="shared" si="44"/>
        <v>312</v>
      </c>
      <c r="E313">
        <f t="shared" si="45"/>
        <v>3.1099999999999777</v>
      </c>
      <c r="F313">
        <f t="shared" si="46"/>
        <v>15.824726778388278</v>
      </c>
      <c r="G313">
        <f t="shared" si="47"/>
        <v>42.859325870509686</v>
      </c>
      <c r="H313">
        <f t="shared" si="48"/>
        <v>5.0228669108398671</v>
      </c>
      <c r="I313">
        <f t="shared" si="49"/>
        <v>-1.6356511859179808</v>
      </c>
      <c r="J313">
        <f t="shared" si="50"/>
        <v>-0.31481151317376815</v>
      </c>
      <c r="K313">
        <f t="shared" si="54"/>
        <v>0.95085475834747724</v>
      </c>
      <c r="L313">
        <f t="shared" si="51"/>
        <v>-0.30963725313334095</v>
      </c>
      <c r="M313">
        <f t="shared" si="52"/>
        <v>-2.0245340220367218E-2</v>
      </c>
      <c r="N313">
        <f t="shared" si="53"/>
        <v>-9.803407288043152</v>
      </c>
    </row>
    <row r="314" spans="4:14" x14ac:dyDescent="0.3">
      <c r="D314">
        <f t="shared" si="44"/>
        <v>313</v>
      </c>
      <c r="E314">
        <f t="shared" si="45"/>
        <v>3.1199999999999775</v>
      </c>
      <c r="F314">
        <f t="shared" si="46"/>
        <v>15.874954435229666</v>
      </c>
      <c r="G314">
        <f t="shared" si="47"/>
        <v>42.842479188286106</v>
      </c>
      <c r="H314">
        <f t="shared" si="48"/>
        <v>5.0226644574376635</v>
      </c>
      <c r="I314">
        <f t="shared" si="49"/>
        <v>-1.7336852587984122</v>
      </c>
      <c r="J314">
        <f t="shared" si="50"/>
        <v>-0.33236762546058329</v>
      </c>
      <c r="K314">
        <f t="shared" si="54"/>
        <v>0.94527248013077714</v>
      </c>
      <c r="L314">
        <f t="shared" si="51"/>
        <v>-0.32628199200600938</v>
      </c>
      <c r="M314">
        <f t="shared" si="52"/>
        <v>-2.0363256832340852E-2</v>
      </c>
      <c r="N314">
        <f t="shared" si="53"/>
        <v>-9.802971165306678</v>
      </c>
    </row>
    <row r="315" spans="4:14" x14ac:dyDescent="0.3">
      <c r="D315">
        <f t="shared" si="44"/>
        <v>314</v>
      </c>
      <c r="E315">
        <f t="shared" si="45"/>
        <v>3.1299999999999772</v>
      </c>
      <c r="F315">
        <f t="shared" si="46"/>
        <v>15.925180061641202</v>
      </c>
      <c r="G315">
        <f t="shared" si="47"/>
        <v>42.824652187139861</v>
      </c>
      <c r="H315">
        <f t="shared" si="48"/>
        <v>5.0224608248693405</v>
      </c>
      <c r="I315">
        <f t="shared" si="49"/>
        <v>-1.831714970451479</v>
      </c>
      <c r="J315">
        <f t="shared" si="50"/>
        <v>-0.34971422960424714</v>
      </c>
      <c r="K315">
        <f t="shared" si="54"/>
        <v>0.93947066453138039</v>
      </c>
      <c r="L315">
        <f t="shared" si="51"/>
        <v>-0.34262934854586879</v>
      </c>
      <c r="M315">
        <f t="shared" si="52"/>
        <v>-2.0487351279298804E-2</v>
      </c>
      <c r="N315">
        <f t="shared" si="53"/>
        <v>-9.8025281670974174</v>
      </c>
    </row>
    <row r="316" spans="4:14" x14ac:dyDescent="0.3">
      <c r="D316">
        <f t="shared" si="44"/>
        <v>315</v>
      </c>
      <c r="E316">
        <f t="shared" si="45"/>
        <v>3.139999999999977</v>
      </c>
      <c r="F316">
        <f t="shared" si="46"/>
        <v>15.975403645522332</v>
      </c>
      <c r="G316">
        <f t="shared" si="47"/>
        <v>42.805844911026995</v>
      </c>
      <c r="H316">
        <f t="shared" si="48"/>
        <v>5.0222559513565477</v>
      </c>
      <c r="I316">
        <f t="shared" si="49"/>
        <v>-1.9297402521224531</v>
      </c>
      <c r="J316">
        <f t="shared" si="50"/>
        <v>-0.36684480890586912</v>
      </c>
      <c r="K316">
        <f t="shared" si="54"/>
        <v>0.93346366874025299</v>
      </c>
      <c r="L316">
        <f t="shared" si="51"/>
        <v>-0.35867196592706718</v>
      </c>
      <c r="M316">
        <f t="shared" si="52"/>
        <v>-2.0617508692870747E-2</v>
      </c>
      <c r="N316">
        <f t="shared" si="53"/>
        <v>-9.802077975155294</v>
      </c>
    </row>
    <row r="317" spans="4:14" x14ac:dyDescent="0.3">
      <c r="D317">
        <f t="shared" si="44"/>
        <v>316</v>
      </c>
      <c r="E317">
        <f t="shared" si="45"/>
        <v>3.1499999999999768</v>
      </c>
      <c r="F317">
        <f t="shared" si="46"/>
        <v>16.025625174160464</v>
      </c>
      <c r="G317">
        <f t="shared" si="47"/>
        <v>42.786057404607014</v>
      </c>
      <c r="H317">
        <f t="shared" si="48"/>
        <v>5.0220497762696192</v>
      </c>
      <c r="I317">
        <f t="shared" si="49"/>
        <v>-2.027761031874006</v>
      </c>
      <c r="J317">
        <f t="shared" si="50"/>
        <v>-0.38375351479829323</v>
      </c>
      <c r="K317">
        <f t="shared" si="54"/>
        <v>0.92726584146326219</v>
      </c>
      <c r="L317">
        <f t="shared" si="51"/>
        <v>-0.3744036047575241</v>
      </c>
      <c r="M317">
        <f t="shared" si="52"/>
        <v>-2.0753611658149429E-2</v>
      </c>
      <c r="N317">
        <f t="shared" si="53"/>
        <v>-9.8016202811867981</v>
      </c>
    </row>
    <row r="318" spans="4:14" x14ac:dyDescent="0.3">
      <c r="D318">
        <f t="shared" si="44"/>
        <v>317</v>
      </c>
      <c r="E318">
        <f t="shared" si="45"/>
        <v>3.1599999999999766</v>
      </c>
      <c r="F318">
        <f t="shared" si="46"/>
        <v>16.075844634242575</v>
      </c>
      <c r="G318">
        <f t="shared" si="47"/>
        <v>42.765289713274214</v>
      </c>
      <c r="H318">
        <f t="shared" si="48"/>
        <v>5.0218422401530374</v>
      </c>
      <c r="I318">
        <f t="shared" si="49"/>
        <v>-2.1257772346858741</v>
      </c>
      <c r="J318">
        <f t="shared" si="50"/>
        <v>-0.40043515640500738</v>
      </c>
      <c r="K318">
        <f t="shared" si="54"/>
        <v>0.92089144891579156</v>
      </c>
      <c r="L318">
        <f t="shared" si="51"/>
        <v>-0.38981911101660216</v>
      </c>
      <c r="M318">
        <f t="shared" si="52"/>
        <v>-2.089554062825601E-2</v>
      </c>
      <c r="N318">
        <f t="shared" si="53"/>
        <v>-9.8011547869387776</v>
      </c>
    </row>
    <row r="319" spans="4:14" x14ac:dyDescent="0.3">
      <c r="D319">
        <f t="shared" si="44"/>
        <v>318</v>
      </c>
      <c r="E319">
        <f t="shared" si="45"/>
        <v>3.1699999999999764</v>
      </c>
      <c r="F319">
        <f t="shared" si="46"/>
        <v>16.126062011867074</v>
      </c>
      <c r="G319">
        <f t="shared" si="47"/>
        <v>42.743541883188009</v>
      </c>
      <c r="H319">
        <f t="shared" si="48"/>
        <v>5.0216332847467546</v>
      </c>
      <c r="I319">
        <f t="shared" si="49"/>
        <v>-2.2237887825552618</v>
      </c>
      <c r="J319">
        <f t="shared" si="50"/>
        <v>-0.41688518653471429</v>
      </c>
      <c r="K319">
        <f t="shared" si="54"/>
        <v>0.91435460658875323</v>
      </c>
      <c r="L319">
        <f t="shared" si="51"/>
        <v>-0.40491437787503465</v>
      </c>
      <c r="M319">
        <f t="shared" si="52"/>
        <v>-2.1043174325617441E-2</v>
      </c>
      <c r="N319">
        <f t="shared" si="53"/>
        <v>-9.8006812042295479</v>
      </c>
    </row>
    <row r="320" spans="4:14" x14ac:dyDescent="0.3">
      <c r="D320">
        <f t="shared" si="44"/>
        <v>319</v>
      </c>
      <c r="E320">
        <f t="shared" si="45"/>
        <v>3.1799999999999762</v>
      </c>
      <c r="F320">
        <f t="shared" si="46"/>
        <v>16.176277292555824</v>
      </c>
      <c r="G320">
        <f t="shared" si="47"/>
        <v>42.720813961302241</v>
      </c>
      <c r="H320">
        <f t="shared" si="48"/>
        <v>5.0214228530034983</v>
      </c>
      <c r="I320">
        <f t="shared" si="49"/>
        <v>-2.3217955945975572</v>
      </c>
      <c r="J320">
        <f t="shared" si="50"/>
        <v>-0.43309968451689074</v>
      </c>
      <c r="K320">
        <f t="shared" si="54"/>
        <v>0.90766921708424186</v>
      </c>
      <c r="L320">
        <f t="shared" si="51"/>
        <v>-0.41968630232315118</v>
      </c>
      <c r="M320">
        <f t="shared" si="52"/>
        <v>-2.1196390127831949E-2</v>
      </c>
      <c r="N320">
        <f t="shared" si="53"/>
        <v>-9.8001992549401145</v>
      </c>
    </row>
    <row r="321" spans="4:14" x14ac:dyDescent="0.3">
      <c r="D321">
        <f t="shared" si="44"/>
        <v>320</v>
      </c>
      <c r="E321">
        <f t="shared" si="45"/>
        <v>3.189999999999976</v>
      </c>
      <c r="F321">
        <f t="shared" si="46"/>
        <v>16.226490461266351</v>
      </c>
      <c r="G321">
        <f t="shared" si="47"/>
        <v>42.697105995393521</v>
      </c>
      <c r="H321">
        <f t="shared" si="48"/>
        <v>5.0212108891022202</v>
      </c>
      <c r="I321">
        <f t="shared" si="49"/>
        <v>-2.4197975871469586</v>
      </c>
      <c r="J321">
        <f t="shared" si="50"/>
        <v>-0.4490753362885308</v>
      </c>
      <c r="K321">
        <f t="shared" si="54"/>
        <v>0.90084891419804591</v>
      </c>
      <c r="L321">
        <f t="shared" si="51"/>
        <v>-0.43413273752183401</v>
      </c>
      <c r="M321">
        <f t="shared" si="52"/>
        <v>-2.1355064436346216E-2</v>
      </c>
      <c r="N321">
        <f t="shared" si="53"/>
        <v>-9.7997086709684726</v>
      </c>
    </row>
    <row r="322" spans="4:14" x14ac:dyDescent="0.3">
      <c r="D322">
        <f t="shared" si="44"/>
        <v>321</v>
      </c>
      <c r="E322">
        <f t="shared" si="45"/>
        <v>3.1999999999999758</v>
      </c>
      <c r="F322">
        <f t="shared" si="46"/>
        <v>16.276701502404151</v>
      </c>
      <c r="G322">
        <f t="shared" si="47"/>
        <v>42.672418034088508</v>
      </c>
      <c r="H322">
        <f t="shared" si="48"/>
        <v>5.0209973384578568</v>
      </c>
      <c r="I322">
        <f t="shared" si="49"/>
        <v>-2.5177946738566432</v>
      </c>
      <c r="J322">
        <f t="shared" si="50"/>
        <v>-0.46480941213957977</v>
      </c>
      <c r="K322">
        <f t="shared" si="54"/>
        <v>0.89390701331502664</v>
      </c>
      <c r="L322">
        <f t="shared" si="51"/>
        <v>-0.44825244176268436</v>
      </c>
      <c r="M322">
        <f t="shared" si="52"/>
        <v>-2.1519073026506672E-2</v>
      </c>
      <c r="N322">
        <f t="shared" si="53"/>
        <v>-9.7992091941500394</v>
      </c>
    </row>
    <row r="323" spans="4:14" x14ac:dyDescent="0.3">
      <c r="D323">
        <f t="shared" si="44"/>
        <v>322</v>
      </c>
      <c r="E323">
        <f t="shared" si="45"/>
        <v>3.2099999999999755</v>
      </c>
      <c r="F323">
        <f t="shared" si="46"/>
        <v>16.326910399835079</v>
      </c>
      <c r="G323">
        <f t="shared" si="47"/>
        <v>42.646750126890232</v>
      </c>
      <c r="H323">
        <f t="shared" si="48"/>
        <v>5.0207821477275916</v>
      </c>
      <c r="I323">
        <f t="shared" si="49"/>
        <v>-2.6157867657981435</v>
      </c>
      <c r="J323">
        <f t="shared" si="50"/>
        <v>-0.48029974251526886</v>
      </c>
      <c r="K323">
        <f t="shared" si="54"/>
        <v>0.88685646808349694</v>
      </c>
      <c r="L323">
        <f t="shared" si="51"/>
        <v>-0.4620450248822785</v>
      </c>
      <c r="M323">
        <f t="shared" si="52"/>
        <v>-2.1688291377873654E-2</v>
      </c>
      <c r="N323">
        <f t="shared" si="53"/>
        <v>-9.7987005761473451</v>
      </c>
    </row>
    <row r="324" spans="4:14" x14ac:dyDescent="0.3">
      <c r="D324">
        <f t="shared" ref="D324:D387" si="55">D323+1</f>
        <v>323</v>
      </c>
      <c r="E324">
        <f t="shared" ref="E324:E387" si="56">E323+$B$7</f>
        <v>3.2199999999999753</v>
      </c>
      <c r="F324">
        <f t="shared" ref="F324:F387" si="57">F323+(H323*$B$7)+(0.5*M323*$B$7*$B$7)</f>
        <v>16.377117136897784</v>
      </c>
      <c r="G324">
        <f t="shared" ref="G324:G387" si="58">G323+(I323*$B$7)+(0.5*N323*$B$7*$B$7)</f>
        <v>42.620102324203444</v>
      </c>
      <c r="H324">
        <f t="shared" ref="H324:H387" si="59">H323+(M323*$B$7)</f>
        <v>5.020565264813813</v>
      </c>
      <c r="I324">
        <f t="shared" ref="I324:I387" si="60">I323+(N323*$B$7)</f>
        <v>-2.7137737715596169</v>
      </c>
      <c r="J324">
        <f t="shared" ref="J324:J387" si="61">ATAN2(H324,I324)</f>
        <v>-0.49554469225865372</v>
      </c>
      <c r="K324">
        <f t="shared" si="54"/>
        <v>0.87970983324713203</v>
      </c>
      <c r="L324">
        <f t="shared" ref="L324:L387" si="62">SIN(J324)</f>
        <v>-0.47551089292286791</v>
      </c>
      <c r="M324">
        <f t="shared" ref="M324:M387" si="63">0-($B$16*((H324*H324)+(I324*I324))*K324)</f>
        <v>-2.1862594983995339E-2</v>
      </c>
      <c r="N324">
        <f t="shared" ref="N324:N387" si="64">-9.81-(($B$16*((H324*H324)+(I324*I324))*L324))</f>
        <v>-9.7981825783121259</v>
      </c>
    </row>
    <row r="325" spans="4:14" x14ac:dyDescent="0.3">
      <c r="D325">
        <f t="shared" si="55"/>
        <v>324</v>
      </c>
      <c r="E325">
        <f t="shared" si="56"/>
        <v>3.2299999999999751</v>
      </c>
      <c r="F325">
        <f t="shared" si="57"/>
        <v>16.427321696416172</v>
      </c>
      <c r="G325">
        <f t="shared" si="58"/>
        <v>42.592474677358929</v>
      </c>
      <c r="H325">
        <f t="shared" si="59"/>
        <v>5.0203466388639733</v>
      </c>
      <c r="I325">
        <f t="shared" si="60"/>
        <v>-2.8117555973427382</v>
      </c>
      <c r="J325">
        <f t="shared" si="61"/>
        <v>-0.51054313365715398</v>
      </c>
      <c r="K325">
        <f t="shared" ref="K325:K388" si="65">COS(J325)</f>
        <v>0.87247923343808098</v>
      </c>
      <c r="L325">
        <f t="shared" si="62"/>
        <v>-0.48865119177108179</v>
      </c>
      <c r="M325">
        <f t="shared" si="63"/>
        <v>-2.2041859641125178E-2</v>
      </c>
      <c r="N325">
        <f t="shared" si="64"/>
        <v>-9.7976549715228831</v>
      </c>
    </row>
    <row r="326" spans="4:14" x14ac:dyDescent="0.3">
      <c r="D326">
        <f t="shared" si="55"/>
        <v>325</v>
      </c>
      <c r="E326">
        <f t="shared" si="56"/>
        <v>3.2399999999999749</v>
      </c>
      <c r="F326">
        <f t="shared" si="57"/>
        <v>16.477524060711833</v>
      </c>
      <c r="G326">
        <f t="shared" si="58"/>
        <v>42.563867238636924</v>
      </c>
      <c r="H326">
        <f t="shared" si="59"/>
        <v>5.0201262202675618</v>
      </c>
      <c r="I326">
        <f t="shared" si="60"/>
        <v>-2.9097321470579671</v>
      </c>
      <c r="J326">
        <f t="shared" si="61"/>
        <v>-0.52529441863378101</v>
      </c>
      <c r="K326">
        <f t="shared" si="65"/>
        <v>0.86517633767285551</v>
      </c>
      <c r="L326">
        <f t="shared" si="62"/>
        <v>-0.50146775043963199</v>
      </c>
      <c r="M326">
        <f t="shared" si="63"/>
        <v>-2.2225961715629221E-2</v>
      </c>
      <c r="N326">
        <f t="shared" si="64"/>
        <v>-9.7971175360009575</v>
      </c>
    </row>
    <row r="327" spans="4:14" x14ac:dyDescent="0.3">
      <c r="D327">
        <f t="shared" si="55"/>
        <v>326</v>
      </c>
      <c r="E327">
        <f t="shared" si="56"/>
        <v>3.2499999999999747</v>
      </c>
      <c r="F327">
        <f t="shared" si="57"/>
        <v>16.527724211616423</v>
      </c>
      <c r="G327">
        <f t="shared" si="58"/>
        <v>42.534280061289543</v>
      </c>
      <c r="H327">
        <f t="shared" si="59"/>
        <v>5.0199039606504057</v>
      </c>
      <c r="I327">
        <f t="shared" si="60"/>
        <v>-3.0077033224179766</v>
      </c>
      <c r="J327">
        <f t="shared" si="61"/>
        <v>-0.53979835039796353</v>
      </c>
      <c r="K327">
        <f t="shared" si="65"/>
        <v>0.85781233924291489</v>
      </c>
      <c r="L327">
        <f t="shared" si="62"/>
        <v>-0.51396302458698173</v>
      </c>
      <c r="M327">
        <f t="shared" si="63"/>
        <v>-2.2414778390066767E-2</v>
      </c>
      <c r="N327">
        <f t="shared" si="64"/>
        <v>-9.7965700611080351</v>
      </c>
    </row>
    <row r="328" spans="4:14" x14ac:dyDescent="0.3">
      <c r="D328">
        <f t="shared" si="55"/>
        <v>327</v>
      </c>
      <c r="E328">
        <f t="shared" si="56"/>
        <v>3.2599999999999745</v>
      </c>
      <c r="F328">
        <f t="shared" si="57"/>
        <v>16.577922130484009</v>
      </c>
      <c r="G328">
        <f t="shared" si="58"/>
        <v>42.503713199562306</v>
      </c>
      <c r="H328">
        <f t="shared" si="59"/>
        <v>5.0196798128665048</v>
      </c>
      <c r="I328">
        <f t="shared" si="60"/>
        <v>-3.1056690230290571</v>
      </c>
      <c r="J328">
        <f t="shared" si="61"/>
        <v>-0.55405515484331291</v>
      </c>
      <c r="K328">
        <f t="shared" si="65"/>
        <v>0.85039794065400942</v>
      </c>
      <c r="L328">
        <f t="shared" si="62"/>
        <v>-0.52614004079847398</v>
      </c>
      <c r="M328">
        <f t="shared" si="63"/>
        <v>-2.2608187888137683E-2</v>
      </c>
      <c r="N328">
        <f t="shared" si="64"/>
        <v>-9.7960123451278633</v>
      </c>
    </row>
    <row r="329" spans="4:14" x14ac:dyDescent="0.3">
      <c r="D329">
        <f t="shared" si="55"/>
        <v>328</v>
      </c>
      <c r="E329">
        <f t="shared" si="56"/>
        <v>3.2699999999999743</v>
      </c>
      <c r="F329">
        <f t="shared" si="57"/>
        <v>16.628117798203277</v>
      </c>
      <c r="G329">
        <f t="shared" si="58"/>
        <v>42.472166708714752</v>
      </c>
      <c r="H329">
        <f t="shared" si="59"/>
        <v>5.0194537309876237</v>
      </c>
      <c r="I329">
        <f t="shared" si="60"/>
        <v>-3.2036291464803357</v>
      </c>
      <c r="J329">
        <f t="shared" si="61"/>
        <v>-0.56806545195109026</v>
      </c>
      <c r="K329">
        <f t="shared" si="65"/>
        <v>0.84294334324145004</v>
      </c>
      <c r="L329">
        <f t="shared" si="62"/>
        <v>-0.53800234208126541</v>
      </c>
      <c r="M329">
        <f t="shared" si="63"/>
        <v>-2.2806069678873588E-2</v>
      </c>
      <c r="N329">
        <f t="shared" si="64"/>
        <v>-9.7954441950348397</v>
      </c>
    </row>
    <row r="330" spans="4:14" x14ac:dyDescent="0.3">
      <c r="D330">
        <f t="shared" si="55"/>
        <v>329</v>
      </c>
      <c r="E330">
        <f t="shared" si="56"/>
        <v>3.279999999999974</v>
      </c>
      <c r="F330">
        <f t="shared" si="57"/>
        <v>16.67831119520967</v>
      </c>
      <c r="G330">
        <f t="shared" si="58"/>
        <v>42.439640645040193</v>
      </c>
      <c r="H330">
        <f t="shared" si="59"/>
        <v>5.0192256702908349</v>
      </c>
      <c r="I330">
        <f t="shared" si="60"/>
        <v>-3.3015835884306841</v>
      </c>
      <c r="J330">
        <f t="shared" si="61"/>
        <v>-0.58183022742924762</v>
      </c>
      <c r="K330">
        <f t="shared" si="65"/>
        <v>0.83545824107150768</v>
      </c>
      <c r="L330">
        <f t="shared" si="62"/>
        <v>-0.54955393495607197</v>
      </c>
      <c r="M330">
        <f t="shared" si="63"/>
        <v>-2.3008304660606205E-2</v>
      </c>
      <c r="N330">
        <f t="shared" si="64"/>
        <v>-9.7948654262519614</v>
      </c>
    </row>
    <row r="331" spans="4:14" x14ac:dyDescent="0.3">
      <c r="D331">
        <f t="shared" si="55"/>
        <v>330</v>
      </c>
      <c r="E331">
        <f t="shared" si="56"/>
        <v>3.2899999999999738</v>
      </c>
      <c r="F331">
        <f t="shared" si="57"/>
        <v>16.728502301497343</v>
      </c>
      <c r="G331">
        <f t="shared" si="58"/>
        <v>42.406135065884577</v>
      </c>
      <c r="H331">
        <f t="shared" si="59"/>
        <v>5.0189955872442287</v>
      </c>
      <c r="I331">
        <f t="shared" si="60"/>
        <v>-3.3995322426932035</v>
      </c>
      <c r="J331">
        <f t="shared" si="61"/>
        <v>-0.59535080478830182</v>
      </c>
      <c r="K331">
        <f t="shared" si="65"/>
        <v>0.82795181873102708</v>
      </c>
      <c r="L331">
        <f t="shared" si="62"/>
        <v>-0.56079923846237922</v>
      </c>
      <c r="M331">
        <f t="shared" si="63"/>
        <v>-2.3214775325378113E-2</v>
      </c>
      <c r="N331">
        <f t="shared" si="64"/>
        <v>-9.794275862400422</v>
      </c>
    </row>
    <row r="332" spans="4:14" x14ac:dyDescent="0.3">
      <c r="D332">
        <f t="shared" si="55"/>
        <v>331</v>
      </c>
      <c r="E332">
        <f t="shared" si="56"/>
        <v>3.2999999999999736</v>
      </c>
      <c r="F332">
        <f t="shared" si="57"/>
        <v>16.778691096631022</v>
      </c>
      <c r="G332">
        <f t="shared" si="58"/>
        <v>42.371650029664522</v>
      </c>
      <c r="H332">
        <f t="shared" si="59"/>
        <v>5.018763439490975</v>
      </c>
      <c r="I332">
        <f t="shared" si="60"/>
        <v>-3.4974750013172078</v>
      </c>
      <c r="J332">
        <f t="shared" si="61"/>
        <v>-0.60862881802745594</v>
      </c>
      <c r="K332">
        <f t="shared" si="65"/>
        <v>0.82043275260689086</v>
      </c>
      <c r="L332">
        <f t="shared" si="62"/>
        <v>-0.57174303533132798</v>
      </c>
      <c r="M332">
        <f t="shared" si="63"/>
        <v>-2.3425365904567744E-2</v>
      </c>
      <c r="N332">
        <f t="shared" si="64"/>
        <v>-9.793675335043039</v>
      </c>
    </row>
    <row r="333" spans="4:14" x14ac:dyDescent="0.3">
      <c r="D333">
        <f t="shared" si="55"/>
        <v>332</v>
      </c>
      <c r="E333">
        <f t="shared" si="56"/>
        <v>3.3099999999999734</v>
      </c>
      <c r="F333">
        <f t="shared" si="57"/>
        <v>16.828877559757636</v>
      </c>
      <c r="G333">
        <f t="shared" si="58"/>
        <v>42.336185595884601</v>
      </c>
      <c r="H333">
        <f t="shared" si="59"/>
        <v>5.0185291858319294</v>
      </c>
      <c r="I333">
        <f t="shared" si="60"/>
        <v>-3.5954117546676381</v>
      </c>
      <c r="J333">
        <f t="shared" si="61"/>
        <v>-0.62166618507771287</v>
      </c>
      <c r="K333">
        <f t="shared" si="65"/>
        <v>0.81290921526304094</v>
      </c>
      <c r="L333">
        <f t="shared" si="62"/>
        <v>-0.58239042552262743</v>
      </c>
      <c r="M333">
        <f t="shared" si="63"/>
        <v>-2.3639962496584916E-2</v>
      </c>
      <c r="N333">
        <f t="shared" si="64"/>
        <v>-9.7930636834234068</v>
      </c>
    </row>
    <row r="334" spans="4:14" x14ac:dyDescent="0.3">
      <c r="D334">
        <f t="shared" si="55"/>
        <v>333</v>
      </c>
      <c r="E334">
        <f t="shared" si="56"/>
        <v>3.3199999999999732</v>
      </c>
      <c r="F334">
        <f t="shared" si="57"/>
        <v>16.87906166961783</v>
      </c>
      <c r="G334">
        <f t="shared" si="58"/>
        <v>42.29974182515376</v>
      </c>
      <c r="H334">
        <f t="shared" si="59"/>
        <v>5.0182927862069633</v>
      </c>
      <c r="I334">
        <f t="shared" si="60"/>
        <v>-3.6933423915018722</v>
      </c>
      <c r="J334">
        <f t="shared" si="61"/>
        <v>-0.63446508212353281</v>
      </c>
      <c r="K334">
        <f t="shared" si="65"/>
        <v>0.80538888253422669</v>
      </c>
      <c r="L334">
        <f t="shared" si="62"/>
        <v>-0.59274678226901378</v>
      </c>
      <c r="M334">
        <f t="shared" si="63"/>
        <v>-2.3858453177556822E-2</v>
      </c>
      <c r="N334">
        <f t="shared" si="64"/>
        <v>-9.7924407542026</v>
      </c>
    </row>
    <row r="335" spans="4:14" x14ac:dyDescent="0.3">
      <c r="D335">
        <f t="shared" si="55"/>
        <v>334</v>
      </c>
      <c r="E335">
        <f t="shared" si="56"/>
        <v>3.329999999999973</v>
      </c>
      <c r="F335">
        <f t="shared" si="57"/>
        <v>16.929243404557241</v>
      </c>
      <c r="G335">
        <f t="shared" si="58"/>
        <v>42.262318779201031</v>
      </c>
      <c r="H335">
        <f t="shared" si="59"/>
        <v>5.0180542016751879</v>
      </c>
      <c r="I335">
        <f t="shared" si="60"/>
        <v>-3.791266799043898</v>
      </c>
      <c r="J335">
        <f t="shared" si="61"/>
        <v>-0.64702791890109335</v>
      </c>
      <c r="K335">
        <f t="shared" si="65"/>
        <v>0.79787894297143824</v>
      </c>
      <c r="L335">
        <f t="shared" si="62"/>
        <v>-0.60281771072421264</v>
      </c>
      <c r="M335">
        <f t="shared" si="63"/>
        <v>-2.4080728095968899E-2</v>
      </c>
      <c r="N335">
        <f t="shared" si="64"/>
        <v>-9.7918064011949948</v>
      </c>
    </row>
    <row r="336" spans="4:14" x14ac:dyDescent="0.3">
      <c r="D336">
        <f t="shared" si="55"/>
        <v>335</v>
      </c>
      <c r="E336">
        <f t="shared" si="56"/>
        <v>3.3399999999999728</v>
      </c>
      <c r="F336">
        <f t="shared" si="57"/>
        <v>16.979422742537587</v>
      </c>
      <c r="G336">
        <f t="shared" si="58"/>
        <v>42.223916520890533</v>
      </c>
      <c r="H336">
        <f t="shared" si="59"/>
        <v>5.0178133943942278</v>
      </c>
      <c r="I336">
        <f t="shared" si="60"/>
        <v>-3.8891848630558479</v>
      </c>
      <c r="J336">
        <f t="shared" si="61"/>
        <v>-0.65935731504958173</v>
      </c>
      <c r="K336">
        <f t="shared" si="65"/>
        <v>0.79038610929310171</v>
      </c>
      <c r="L336">
        <f t="shared" si="62"/>
        <v>-0.6126090092681572</v>
      </c>
      <c r="M336">
        <f t="shared" si="63"/>
        <v>-2.4306679552252852E-2</v>
      </c>
      <c r="N336">
        <f t="shared" si="64"/>
        <v>-9.7911604851046512</v>
      </c>
    </row>
    <row r="337" spans="4:14" x14ac:dyDescent="0.3">
      <c r="D337">
        <f t="shared" si="55"/>
        <v>336</v>
      </c>
      <c r="E337">
        <f t="shared" si="56"/>
        <v>3.3499999999999726</v>
      </c>
      <c r="F337">
        <f t="shared" si="57"/>
        <v>17.02959966114755</v>
      </c>
      <c r="G337">
        <f t="shared" si="58"/>
        <v>42.184535114235722</v>
      </c>
      <c r="H337">
        <f t="shared" si="59"/>
        <v>5.0175703275987056</v>
      </c>
      <c r="I337">
        <f t="shared" si="60"/>
        <v>-3.9870964679068943</v>
      </c>
      <c r="J337">
        <f t="shared" si="61"/>
        <v>-0.67145607757224668</v>
      </c>
      <c r="K337">
        <f t="shared" si="65"/>
        <v>0.78291663151768764</v>
      </c>
      <c r="L337">
        <f t="shared" si="62"/>
        <v>-0.62212663348630026</v>
      </c>
      <c r="M337">
        <f t="shared" si="63"/>
        <v>-2.4536202064327065E-2</v>
      </c>
      <c r="N337">
        <f t="shared" si="64"/>
        <v>-9.7905028732634936</v>
      </c>
    </row>
    <row r="338" spans="4:14" x14ac:dyDescent="0.3">
      <c r="D338">
        <f t="shared" si="55"/>
        <v>337</v>
      </c>
      <c r="E338">
        <f t="shared" si="56"/>
        <v>3.3599999999999723</v>
      </c>
      <c r="F338">
        <f t="shared" si="57"/>
        <v>17.079774137613434</v>
      </c>
      <c r="G338">
        <f t="shared" si="58"/>
        <v>42.14417462441299</v>
      </c>
      <c r="H338">
        <f t="shared" si="59"/>
        <v>5.0173249655780623</v>
      </c>
      <c r="I338">
        <f t="shared" si="60"/>
        <v>-4.0850014966395296</v>
      </c>
      <c r="J338">
        <f t="shared" si="61"/>
        <v>-0.68332717944622945</v>
      </c>
      <c r="K338">
        <f t="shared" si="65"/>
        <v>0.77547631147658502</v>
      </c>
      <c r="L338">
        <f t="shared" si="62"/>
        <v>-0.63137666280808202</v>
      </c>
      <c r="M338">
        <f t="shared" si="63"/>
        <v>-2.4769192420094479E-2</v>
      </c>
      <c r="N338">
        <f t="shared" si="64"/>
        <v>-9.7898334393724138</v>
      </c>
    </row>
    <row r="339" spans="4:14" x14ac:dyDescent="0.3">
      <c r="D339">
        <f t="shared" si="55"/>
        <v>338</v>
      </c>
      <c r="E339">
        <f t="shared" si="56"/>
        <v>3.3699999999999721</v>
      </c>
      <c r="F339">
        <f t="shared" si="57"/>
        <v>17.129946148809594</v>
      </c>
      <c r="G339">
        <f t="shared" si="58"/>
        <v>42.102835117774625</v>
      </c>
      <c r="H339">
        <f t="shared" si="59"/>
        <v>5.0170772736538609</v>
      </c>
      <c r="I339">
        <f t="shared" si="60"/>
        <v>-4.1828998310332537</v>
      </c>
      <c r="J339">
        <f t="shared" si="61"/>
        <v>-0.69497373940442075</v>
      </c>
      <c r="K339">
        <f t="shared" si="65"/>
        <v>0.76807051843027685</v>
      </c>
      <c r="L339">
        <f t="shared" si="62"/>
        <v>-0.64036526976269237</v>
      </c>
      <c r="M339">
        <f t="shared" si="63"/>
        <v>-2.5005549717892206E-2</v>
      </c>
      <c r="N339">
        <f t="shared" si="64"/>
        <v>-9.7891520632462399</v>
      </c>
    </row>
    <row r="340" spans="4:14" x14ac:dyDescent="0.3">
      <c r="D340">
        <f t="shared" si="55"/>
        <v>339</v>
      </c>
      <c r="E340">
        <f t="shared" si="56"/>
        <v>3.3799999999999719</v>
      </c>
      <c r="F340">
        <f t="shared" si="57"/>
        <v>17.180115671268648</v>
      </c>
      <c r="G340">
        <f t="shared" si="58"/>
        <v>42.060516661861136</v>
      </c>
      <c r="H340">
        <f t="shared" si="59"/>
        <v>5.0168272181566822</v>
      </c>
      <c r="I340">
        <f t="shared" si="60"/>
        <v>-4.2807913516657159</v>
      </c>
      <c r="J340">
        <f t="shared" si="61"/>
        <v>-0.70639900289875424</v>
      </c>
      <c r="K340">
        <f t="shared" si="65"/>
        <v>0.76070420553537288</v>
      </c>
      <c r="L340">
        <f t="shared" si="62"/>
        <v>-0.64909869178792623</v>
      </c>
      <c r="M340">
        <f t="shared" si="63"/>
        <v>-2.5245175395866692E-2</v>
      </c>
      <c r="N340">
        <f t="shared" si="64"/>
        <v>-9.7884586305633992</v>
      </c>
    </row>
    <row r="341" spans="4:14" x14ac:dyDescent="0.3">
      <c r="D341">
        <f t="shared" si="55"/>
        <v>340</v>
      </c>
      <c r="E341">
        <f t="shared" si="56"/>
        <v>3.3899999999999717</v>
      </c>
      <c r="F341">
        <f t="shared" si="57"/>
        <v>17.230282681191444</v>
      </c>
      <c r="G341">
        <f t="shared" si="58"/>
        <v>42.017219325412952</v>
      </c>
      <c r="H341">
        <f t="shared" si="59"/>
        <v>5.0165747664027238</v>
      </c>
      <c r="I341">
        <f t="shared" si="60"/>
        <v>-4.3786759379713498</v>
      </c>
      <c r="J341">
        <f t="shared" si="61"/>
        <v>-0.71760632424231297</v>
      </c>
      <c r="K341">
        <f t="shared" si="65"/>
        <v>0.75338192693447759</v>
      </c>
      <c r="L341">
        <f t="shared" si="62"/>
        <v>-0.65758320550976168</v>
      </c>
      <c r="M341">
        <f t="shared" si="63"/>
        <v>-2.5487973251220545E-2</v>
      </c>
      <c r="N341">
        <f t="shared" si="64"/>
        <v>-9.787753032620941</v>
      </c>
    </row>
    <row r="342" spans="4:14" x14ac:dyDescent="0.3">
      <c r="D342">
        <f t="shared" si="55"/>
        <v>341</v>
      </c>
      <c r="E342">
        <f t="shared" si="56"/>
        <v>3.3999999999999715</v>
      </c>
      <c r="F342">
        <f t="shared" si="57"/>
        <v>17.280447154456809</v>
      </c>
      <c r="G342">
        <f t="shared" si="58"/>
        <v>41.972943178381605</v>
      </c>
      <c r="H342">
        <f t="shared" si="59"/>
        <v>5.0163198866702112</v>
      </c>
      <c r="I342">
        <f t="shared" si="60"/>
        <v>-4.476553468297559</v>
      </c>
      <c r="J342">
        <f t="shared" si="61"/>
        <v>-0.72859914991734331</v>
      </c>
      <c r="K342">
        <f t="shared" si="65"/>
        <v>0.74610785526474122</v>
      </c>
      <c r="L342">
        <f t="shared" si="62"/>
        <v>-0.66582510339596535</v>
      </c>
      <c r="M342">
        <f t="shared" si="63"/>
        <v>-2.5733849450243113E-2</v>
      </c>
      <c r="N342">
        <f t="shared" si="64"/>
        <v>-9.787035166095519</v>
      </c>
    </row>
    <row r="343" spans="4:14" x14ac:dyDescent="0.3">
      <c r="D343">
        <f t="shared" si="55"/>
        <v>342</v>
      </c>
      <c r="E343">
        <f t="shared" si="56"/>
        <v>3.4099999999999713</v>
      </c>
      <c r="F343">
        <f t="shared" si="57"/>
        <v>17.330609066631038</v>
      </c>
      <c r="G343">
        <f t="shared" si="58"/>
        <v>41.927688291940328</v>
      </c>
      <c r="H343">
        <f t="shared" si="59"/>
        <v>5.0160625481757091</v>
      </c>
      <c r="I343">
        <f t="shared" si="60"/>
        <v>-4.5744238199585139</v>
      </c>
      <c r="J343">
        <f t="shared" si="61"/>
        <v>-0.73938100302758081</v>
      </c>
      <c r="K343">
        <f t="shared" si="65"/>
        <v>0.73888579940398347</v>
      </c>
      <c r="L343">
        <f t="shared" si="62"/>
        <v>-0.67383067267610808</v>
      </c>
      <c r="M343">
        <f t="shared" si="63"/>
        <v>-2.5982712529998349E-2</v>
      </c>
      <c r="N343">
        <f t="shared" si="64"/>
        <v>-9.7863049328107792</v>
      </c>
    </row>
    <row r="344" spans="4:14" x14ac:dyDescent="0.3">
      <c r="D344">
        <f t="shared" si="55"/>
        <v>343</v>
      </c>
      <c r="E344">
        <f t="shared" si="56"/>
        <v>3.4199999999999711</v>
      </c>
      <c r="F344">
        <f t="shared" si="57"/>
        <v>17.380768392977171</v>
      </c>
      <c r="G344">
        <f t="shared" si="58"/>
        <v>41.881454738494106</v>
      </c>
      <c r="H344">
        <f t="shared" si="59"/>
        <v>5.0158027210504095</v>
      </c>
      <c r="I344">
        <f t="shared" si="60"/>
        <v>-4.672286869286622</v>
      </c>
      <c r="J344">
        <f t="shared" si="61"/>
        <v>-0.74995546886610409</v>
      </c>
      <c r="K344">
        <f t="shared" si="65"/>
        <v>0.73171922229522457</v>
      </c>
      <c r="L344">
        <f t="shared" si="62"/>
        <v>-0.68160617641250265</v>
      </c>
      <c r="M344">
        <f t="shared" si="63"/>
        <v>-2.6234473392501158E-2</v>
      </c>
      <c r="N344">
        <f t="shared" si="64"/>
        <v>-9.7855622395115329</v>
      </c>
    </row>
    <row r="345" spans="4:14" x14ac:dyDescent="0.3">
      <c r="D345">
        <f t="shared" si="55"/>
        <v>344</v>
      </c>
      <c r="E345">
        <f t="shared" si="56"/>
        <v>3.4299999999999708</v>
      </c>
      <c r="F345">
        <f t="shared" si="57"/>
        <v>17.430925108464006</v>
      </c>
      <c r="G345">
        <f t="shared" si="58"/>
        <v>41.834242591689261</v>
      </c>
      <c r="H345">
        <f t="shared" si="59"/>
        <v>5.0155403763164843</v>
      </c>
      <c r="I345">
        <f t="shared" si="60"/>
        <v>-4.770142491681737</v>
      </c>
      <c r="J345">
        <f t="shared" si="61"/>
        <v>-0.76032618156408605</v>
      </c>
      <c r="K345">
        <f t="shared" si="65"/>
        <v>0.72461125871114085</v>
      </c>
      <c r="L345">
        <f t="shared" si="62"/>
        <v>-0.68915783660135232</v>
      </c>
      <c r="M345">
        <f t="shared" si="63"/>
        <v>-2.6489045292169E-2</v>
      </c>
      <c r="N345">
        <f t="shared" si="64"/>
        <v>-9.7848069976449761</v>
      </c>
    </row>
    <row r="346" spans="4:14" x14ac:dyDescent="0.3">
      <c r="D346">
        <f t="shared" si="55"/>
        <v>345</v>
      </c>
      <c r="E346">
        <f t="shared" si="56"/>
        <v>3.4399999999999706</v>
      </c>
      <c r="F346">
        <f t="shared" si="57"/>
        <v>17.481079187774906</v>
      </c>
      <c r="G346">
        <f t="shared" si="58"/>
        <v>41.786051926422559</v>
      </c>
      <c r="H346">
        <f t="shared" si="59"/>
        <v>5.0152754858635626</v>
      </c>
      <c r="I346">
        <f t="shared" si="60"/>
        <v>-4.8679905616581864</v>
      </c>
      <c r="J346">
        <f t="shared" si="61"/>
        <v>-0.77049681178119422</v>
      </c>
      <c r="K346">
        <f t="shared" si="65"/>
        <v>0.71756473283926359</v>
      </c>
      <c r="L346">
        <f t="shared" si="62"/>
        <v>-0.69649181918046699</v>
      </c>
      <c r="M346">
        <f t="shared" si="63"/>
        <v>-2.674634381728937E-2</v>
      </c>
      <c r="N346">
        <f t="shared" si="64"/>
        <v>-9.7840391231491832</v>
      </c>
    </row>
    <row r="347" spans="4:14" x14ac:dyDescent="0.3">
      <c r="D347">
        <f t="shared" si="55"/>
        <v>346</v>
      </c>
      <c r="E347">
        <f t="shared" si="56"/>
        <v>3.4499999999999704</v>
      </c>
      <c r="F347">
        <f t="shared" si="57"/>
        <v>17.531230605316352</v>
      </c>
      <c r="G347">
        <f t="shared" si="58"/>
        <v>41.736882818849821</v>
      </c>
      <c r="H347">
        <f t="shared" si="59"/>
        <v>5.0150080224253895</v>
      </c>
      <c r="I347">
        <f t="shared" si="60"/>
        <v>-4.9658309528896787</v>
      </c>
      <c r="J347">
        <f t="shared" si="61"/>
        <v>-0.78047105539486472</v>
      </c>
      <c r="K347">
        <f t="shared" si="65"/>
        <v>0.7105821755865841</v>
      </c>
      <c r="L347">
        <f t="shared" si="62"/>
        <v>-0.70361422081893499</v>
      </c>
      <c r="M347">
        <f t="shared" si="63"/>
        <v>-2.7006286866196699E-2</v>
      </c>
      <c r="N347">
        <f t="shared" si="64"/>
        <v>-9.7832585362489777</v>
      </c>
    </row>
    <row r="348" spans="4:14" x14ac:dyDescent="0.3">
      <c r="D348">
        <f t="shared" si="55"/>
        <v>347</v>
      </c>
      <c r="E348">
        <f t="shared" si="56"/>
        <v>3.4599999999999702</v>
      </c>
      <c r="F348">
        <f t="shared" si="57"/>
        <v>17.581379335226263</v>
      </c>
      <c r="G348">
        <f t="shared" si="58"/>
        <v>41.686735346394116</v>
      </c>
      <c r="H348">
        <f t="shared" si="59"/>
        <v>5.0147379595567276</v>
      </c>
      <c r="I348">
        <f t="shared" si="60"/>
        <v>-5.0636635382521682</v>
      </c>
      <c r="J348">
        <f t="shared" si="61"/>
        <v>-0.79025262314310751</v>
      </c>
      <c r="K348">
        <f t="shared" si="65"/>
        <v>0.70366584151859068</v>
      </c>
      <c r="L348">
        <f t="shared" si="62"/>
        <v>-0.71053105736479505</v>
      </c>
      <c r="M348">
        <f t="shared" si="63"/>
        <v>-2.7268794618805929E-2</v>
      </c>
      <c r="N348">
        <f t="shared" si="64"/>
        <v>-9.7824651612592852</v>
      </c>
    </row>
    <row r="349" spans="4:14" x14ac:dyDescent="0.3">
      <c r="D349">
        <f t="shared" si="55"/>
        <v>348</v>
      </c>
      <c r="E349">
        <f t="shared" si="56"/>
        <v>3.46999999999997</v>
      </c>
      <c r="F349">
        <f t="shared" si="57"/>
        <v>17.631525351382098</v>
      </c>
      <c r="G349">
        <f t="shared" si="58"/>
        <v>41.635609587753528</v>
      </c>
      <c r="H349">
        <f t="shared" si="59"/>
        <v>5.0144652716105398</v>
      </c>
      <c r="I349">
        <f t="shared" si="60"/>
        <v>-5.1614881898647607</v>
      </c>
      <c r="J349">
        <f t="shared" si="61"/>
        <v>-0.79984523117378759</v>
      </c>
      <c r="K349">
        <f t="shared" si="65"/>
        <v>0.69681772536264341</v>
      </c>
      <c r="L349">
        <f t="shared" si="62"/>
        <v>-0.71724825382877833</v>
      </c>
      <c r="M349">
        <f t="shared" si="63"/>
        <v>-2.7533789504102853E-2</v>
      </c>
      <c r="N349">
        <f t="shared" si="64"/>
        <v>-9.7816589263959539</v>
      </c>
    </row>
    <row r="350" spans="4:14" x14ac:dyDescent="0.3">
      <c r="D350">
        <f t="shared" si="55"/>
        <v>349</v>
      </c>
      <c r="E350">
        <f t="shared" si="56"/>
        <v>3.4799999999999698</v>
      </c>
      <c r="F350">
        <f t="shared" si="57"/>
        <v>17.68166862740873</v>
      </c>
      <c r="G350">
        <f t="shared" si="58"/>
        <v>41.583505622908561</v>
      </c>
      <c r="H350">
        <f t="shared" si="59"/>
        <v>5.0141899337154987</v>
      </c>
      <c r="I350">
        <f t="shared" si="60"/>
        <v>-5.25930477912872</v>
      </c>
      <c r="J350">
        <f t="shared" si="61"/>
        <v>-0.80925259245233216</v>
      </c>
      <c r="K350">
        <f t="shared" si="65"/>
        <v>0.69003957801902671</v>
      </c>
      <c r="L350">
        <f t="shared" si="62"/>
        <v>-0.72377163578529635</v>
      </c>
      <c r="M350">
        <f t="shared" si="63"/>
        <v>-2.7801196164146835E-2</v>
      </c>
      <c r="N350">
        <f t="shared" si="64"/>
        <v>-9.7808397635940274</v>
      </c>
    </row>
    <row r="351" spans="4:14" x14ac:dyDescent="0.3">
      <c r="D351">
        <f t="shared" si="55"/>
        <v>350</v>
      </c>
      <c r="E351">
        <f t="shared" si="56"/>
        <v>3.4899999999999696</v>
      </c>
      <c r="F351">
        <f t="shared" si="57"/>
        <v>17.731809136686078</v>
      </c>
      <c r="G351">
        <f t="shared" si="58"/>
        <v>41.530423533129095</v>
      </c>
      <c r="H351">
        <f t="shared" si="59"/>
        <v>5.0139119217538575</v>
      </c>
      <c r="I351">
        <f t="shared" si="60"/>
        <v>-5.3571131767646598</v>
      </c>
      <c r="J351">
        <f t="shared" si="61"/>
        <v>-0.81847840897946045</v>
      </c>
      <c r="K351">
        <f t="shared" si="65"/>
        <v>0.68333292203504492</v>
      </c>
      <c r="L351">
        <f t="shared" si="62"/>
        <v>-0.7301069220758335</v>
      </c>
      <c r="M351">
        <f t="shared" si="63"/>
        <v>-2.8070941415096806E-2</v>
      </c>
      <c r="N351">
        <f t="shared" si="64"/>
        <v>-9.7800076083334151</v>
      </c>
    </row>
    <row r="352" spans="4:14" x14ac:dyDescent="0.3">
      <c r="D352">
        <f t="shared" si="55"/>
        <v>351</v>
      </c>
      <c r="E352">
        <f t="shared" si="56"/>
        <v>3.4999999999999694</v>
      </c>
      <c r="F352">
        <f t="shared" si="57"/>
        <v>17.781946852356544</v>
      </c>
      <c r="G352">
        <f t="shared" si="58"/>
        <v>41.476363400981029</v>
      </c>
      <c r="H352">
        <f t="shared" si="59"/>
        <v>5.0136312123397069</v>
      </c>
      <c r="I352">
        <f t="shared" si="60"/>
        <v>-5.4549132528479936</v>
      </c>
      <c r="J352">
        <f t="shared" si="61"/>
        <v>-0.82752636477070207</v>
      </c>
      <c r="K352">
        <f t="shared" si="65"/>
        <v>0.67669906650822309</v>
      </c>
      <c r="L352">
        <f t="shared" si="62"/>
        <v>-0.73625971870454754</v>
      </c>
      <c r="M352">
        <f t="shared" si="63"/>
        <v>-2.834295420572935E-2</v>
      </c>
      <c r="N352">
        <f t="shared" si="64"/>
        <v>-9.7791623994718311</v>
      </c>
    </row>
    <row r="353" spans="4:14" x14ac:dyDescent="0.3">
      <c r="D353">
        <f t="shared" si="55"/>
        <v>352</v>
      </c>
      <c r="E353">
        <f t="shared" si="56"/>
        <v>3.5099999999999691</v>
      </c>
      <c r="F353">
        <f t="shared" si="57"/>
        <v>17.832081747332229</v>
      </c>
      <c r="G353">
        <f t="shared" si="58"/>
        <v>41.421325310332577</v>
      </c>
      <c r="H353">
        <f t="shared" si="59"/>
        <v>5.0133477827976494</v>
      </c>
      <c r="I353">
        <f t="shared" si="60"/>
        <v>-5.5527048768427116</v>
      </c>
      <c r="J353">
        <f t="shared" si="61"/>
        <v>-0.83640011955007643</v>
      </c>
      <c r="K353">
        <f t="shared" si="65"/>
        <v>0.67013912139411413</v>
      </c>
      <c r="L353">
        <f t="shared" si="62"/>
        <v>-0.74223551382100061</v>
      </c>
      <c r="M353">
        <f t="shared" si="63"/>
        <v>-2.8617165573877376E-2</v>
      </c>
      <c r="N353">
        <f t="shared" si="64"/>
        <v>-9.7783040790848936</v>
      </c>
    </row>
    <row r="354" spans="4:14" x14ac:dyDescent="0.3">
      <c r="D354">
        <f t="shared" si="55"/>
        <v>353</v>
      </c>
      <c r="E354">
        <f t="shared" si="56"/>
        <v>3.5199999999999689</v>
      </c>
      <c r="F354">
        <f t="shared" si="57"/>
        <v>17.882213794301926</v>
      </c>
      <c r="G354">
        <f t="shared" si="58"/>
        <v>41.365309346360199</v>
      </c>
      <c r="H354">
        <f t="shared" si="59"/>
        <v>5.0130616111419108</v>
      </c>
      <c r="I354">
        <f t="shared" si="60"/>
        <v>-5.6504879176335603</v>
      </c>
      <c r="J354">
        <f t="shared" si="61"/>
        <v>-0.84510330311129589</v>
      </c>
      <c r="K354">
        <f t="shared" si="65"/>
        <v>0.66365401120246681</v>
      </c>
      <c r="L354">
        <f t="shared" si="62"/>
        <v>-0.74803967369042401</v>
      </c>
      <c r="M354">
        <f t="shared" si="63"/>
        <v>-2.8893508601178747E-2</v>
      </c>
      <c r="N354">
        <f t="shared" si="64"/>
        <v>-9.7774325923132217</v>
      </c>
    </row>
    <row r="355" spans="4:14" x14ac:dyDescent="0.3">
      <c r="D355">
        <f t="shared" si="55"/>
        <v>354</v>
      </c>
      <c r="E355">
        <f t="shared" si="56"/>
        <v>3.5299999999999687</v>
      </c>
      <c r="F355">
        <f t="shared" si="57"/>
        <v>17.932342965737917</v>
      </c>
      <c r="G355">
        <f t="shared" si="58"/>
        <v>41.308315595554248</v>
      </c>
      <c r="H355">
        <f t="shared" si="59"/>
        <v>5.0127726760558993</v>
      </c>
      <c r="I355">
        <f t="shared" si="60"/>
        <v>-5.7482622435566926</v>
      </c>
      <c r="J355">
        <f t="shared" si="61"/>
        <v>-0.85363951030111462</v>
      </c>
      <c r="K355">
        <f t="shared" si="65"/>
        <v>0.65724448807269109</v>
      </c>
      <c r="L355">
        <f t="shared" si="62"/>
        <v>-0.75367743955757771</v>
      </c>
      <c r="M355">
        <f t="shared" si="63"/>
        <v>-2.9171918366488501E-2</v>
      </c>
      <c r="N355">
        <f t="shared" si="64"/>
        <v>-9.7765478872163545</v>
      </c>
    </row>
    <row r="356" spans="4:14" x14ac:dyDescent="0.3">
      <c r="D356">
        <f t="shared" si="55"/>
        <v>355</v>
      </c>
      <c r="E356">
        <f t="shared" si="56"/>
        <v>3.5399999999999685</v>
      </c>
      <c r="F356">
        <f t="shared" si="57"/>
        <v>17.982469233902556</v>
      </c>
      <c r="G356">
        <f t="shared" si="58"/>
        <v>41.25034414572432</v>
      </c>
      <c r="H356">
        <f t="shared" si="59"/>
        <v>5.0124809568722339</v>
      </c>
      <c r="I356">
        <f t="shared" si="60"/>
        <v>-5.8460277224288557</v>
      </c>
      <c r="J356">
        <f t="shared" si="61"/>
        <v>-0.86201229658095835</v>
      </c>
      <c r="K356">
        <f t="shared" si="65"/>
        <v>0.65091114422572505</v>
      </c>
      <c r="L356">
        <f t="shared" si="62"/>
        <v>-0.75915392531604375</v>
      </c>
      <c r="M356">
        <f t="shared" si="63"/>
        <v>-2.945233189827353E-2</v>
      </c>
      <c r="N356">
        <f t="shared" si="64"/>
        <v>-9.7756499146333073</v>
      </c>
    </row>
    <row r="357" spans="4:14" x14ac:dyDescent="0.3">
      <c r="D357">
        <f t="shared" si="55"/>
        <v>356</v>
      </c>
      <c r="E357">
        <f t="shared" si="56"/>
        <v>3.5499999999999683</v>
      </c>
      <c r="F357">
        <f t="shared" si="57"/>
        <v>18.032592570854682</v>
      </c>
      <c r="G357">
        <f t="shared" si="58"/>
        <v>41.191395086004299</v>
      </c>
      <c r="H357">
        <f t="shared" si="59"/>
        <v>5.0121864335532509</v>
      </c>
      <c r="I357">
        <f t="shared" si="60"/>
        <v>-5.9437842215751884</v>
      </c>
      <c r="J357">
        <f t="shared" si="61"/>
        <v>-0.87022517412464417</v>
      </c>
      <c r="K357">
        <f t="shared" si="65"/>
        <v>0.64465442379467597</v>
      </c>
      <c r="L357">
        <f t="shared" si="62"/>
        <v>-0.76447411590056757</v>
      </c>
      <c r="M357">
        <f t="shared" si="63"/>
        <v>-2.9734688126276818E-2</v>
      </c>
      <c r="N357">
        <f t="shared" si="64"/>
        <v>-9.7747386280495707</v>
      </c>
    </row>
    <row r="358" spans="4:14" x14ac:dyDescent="0.3">
      <c r="D358">
        <f t="shared" si="55"/>
        <v>357</v>
      </c>
      <c r="E358">
        <f t="shared" si="56"/>
        <v>3.5599999999999681</v>
      </c>
      <c r="F358">
        <f t="shared" si="57"/>
        <v>18.082712948455811</v>
      </c>
      <c r="G358">
        <f t="shared" si="58"/>
        <v>41.131468506857146</v>
      </c>
      <c r="H358">
        <f t="shared" si="59"/>
        <v>5.0118890866719878</v>
      </c>
      <c r="I358">
        <f t="shared" si="60"/>
        <v>-6.041531607855684</v>
      </c>
      <c r="J358">
        <f t="shared" si="61"/>
        <v>-0.87828160841181568</v>
      </c>
      <c r="K358">
        <f t="shared" si="65"/>
        <v>0.63847463404104809</v>
      </c>
      <c r="L358">
        <f t="shared" si="62"/>
        <v>-0.76964286632577172</v>
      </c>
      <c r="M358">
        <f t="shared" si="63"/>
        <v>-3.0018927832708195E-2</v>
      </c>
      <c r="N358">
        <f t="shared" si="64"/>
        <v>-9.773813983470319</v>
      </c>
    </row>
    <row r="359" spans="4:14" x14ac:dyDescent="0.3">
      <c r="D359">
        <f t="shared" si="55"/>
        <v>358</v>
      </c>
      <c r="E359">
        <f t="shared" si="56"/>
        <v>3.5699999999999679</v>
      </c>
      <c r="F359">
        <f t="shared" si="57"/>
        <v>18.132830338376138</v>
      </c>
      <c r="G359">
        <f t="shared" si="58"/>
        <v>41.070564500079421</v>
      </c>
      <c r="H359">
        <f t="shared" si="59"/>
        <v>5.0115888973936604</v>
      </c>
      <c r="I359">
        <f t="shared" si="60"/>
        <v>-6.1392697476903875</v>
      </c>
      <c r="J359">
        <f t="shared" si="61"/>
        <v>-0.88618501527861548</v>
      </c>
      <c r="K359">
        <f t="shared" si="65"/>
        <v>0.63237195596706919</v>
      </c>
      <c r="L359">
        <f t="shared" si="62"/>
        <v>-0.77466490130015775</v>
      </c>
      <c r="M359">
        <f t="shared" si="63"/>
        <v>-3.0304993603190847E-2</v>
      </c>
      <c r="N359">
        <f t="shared" si="64"/>
        <v>-9.772875939299654</v>
      </c>
    </row>
    <row r="360" spans="4:14" x14ac:dyDescent="0.3">
      <c r="D360">
        <f t="shared" si="55"/>
        <v>359</v>
      </c>
      <c r="E360">
        <f t="shared" si="56"/>
        <v>3.5799999999999677</v>
      </c>
      <c r="F360">
        <f t="shared" si="57"/>
        <v>18.182944712100397</v>
      </c>
      <c r="G360">
        <f t="shared" si="58"/>
        <v>41.008683158805553</v>
      </c>
      <c r="H360">
        <f t="shared" si="59"/>
        <v>5.0112858474576285</v>
      </c>
      <c r="I360">
        <f t="shared" si="60"/>
        <v>-6.236998507083384</v>
      </c>
      <c r="J360">
        <f t="shared" si="61"/>
        <v>-0.89393875838907055</v>
      </c>
      <c r="K360">
        <f t="shared" si="65"/>
        <v>0.62634645433767044</v>
      </c>
      <c r="L360">
        <f t="shared" si="62"/>
        <v>-0.77954481534971964</v>
      </c>
      <c r="M360">
        <f t="shared" si="63"/>
        <v>-3.0592829777667321E-2</v>
      </c>
      <c r="N360">
        <f t="shared" si="64"/>
        <v>-9.7719244562256282</v>
      </c>
    </row>
    <row r="361" spans="4:14" x14ac:dyDescent="0.3">
      <c r="D361">
        <f t="shared" si="55"/>
        <v>360</v>
      </c>
      <c r="E361">
        <f t="shared" si="56"/>
        <v>3.5899999999999674</v>
      </c>
      <c r="F361">
        <f t="shared" si="57"/>
        <v>18.233056040933487</v>
      </c>
      <c r="G361">
        <f t="shared" si="58"/>
        <v>40.945824577511914</v>
      </c>
      <c r="H361">
        <f t="shared" si="59"/>
        <v>5.0109799191598521</v>
      </c>
      <c r="I361">
        <f t="shared" si="60"/>
        <v>-6.3347177516456403</v>
      </c>
      <c r="J361">
        <f t="shared" si="61"/>
        <v>-0.90154614709264846</v>
      </c>
      <c r="K361">
        <f t="shared" si="65"/>
        <v>0.62039808712812117</v>
      </c>
      <c r="L361">
        <f t="shared" si="62"/>
        <v>-0.78428707339071213</v>
      </c>
      <c r="M361">
        <f t="shared" si="63"/>
        <v>-3.0882382401444575E-2</v>
      </c>
      <c r="N361">
        <f t="shared" si="64"/>
        <v>-9.7709594971108285</v>
      </c>
    </row>
    <row r="362" spans="4:14" x14ac:dyDescent="0.3">
      <c r="D362">
        <f t="shared" si="55"/>
        <v>361</v>
      </c>
      <c r="E362">
        <f t="shared" si="56"/>
        <v>3.5999999999999672</v>
      </c>
      <c r="F362">
        <f t="shared" si="57"/>
        <v>18.283164296005967</v>
      </c>
      <c r="G362">
        <f t="shared" si="58"/>
        <v>40.881988852020605</v>
      </c>
      <c r="H362">
        <f t="shared" si="59"/>
        <v>5.0106710953358373</v>
      </c>
      <c r="I362">
        <f t="shared" si="60"/>
        <v>-6.4324273466167483</v>
      </c>
      <c r="J362">
        <f t="shared" si="61"/>
        <v>-0.90901043463541387</v>
      </c>
      <c r="K362">
        <f t="shared" si="65"/>
        <v>0.6145267144152623</v>
      </c>
      <c r="L362">
        <f t="shared" si="62"/>
        <v>-0.78889601169608059</v>
      </c>
      <c r="M362">
        <f t="shared" si="63"/>
        <v>-3.1173599176536476E-2</v>
      </c>
      <c r="N362">
        <f t="shared" si="64"/>
        <v>-9.76998102688834</v>
      </c>
    </row>
    <row r="363" spans="4:14" x14ac:dyDescent="0.3">
      <c r="D363">
        <f t="shared" si="55"/>
        <v>362</v>
      </c>
      <c r="E363">
        <f t="shared" si="56"/>
        <v>3.609999999999967</v>
      </c>
      <c r="F363">
        <f t="shared" si="57"/>
        <v>18.333269448279367</v>
      </c>
      <c r="G363">
        <f t="shared" si="58"/>
        <v>40.817176079503092</v>
      </c>
      <c r="H363">
        <f t="shared" si="59"/>
        <v>5.0103593593440721</v>
      </c>
      <c r="I363">
        <f t="shared" si="60"/>
        <v>-6.5301271568856318</v>
      </c>
      <c r="J363">
        <f t="shared" si="61"/>
        <v>-0.91633481669418104</v>
      </c>
      <c r="K363">
        <f t="shared" si="65"/>
        <v>0.60873210673175371</v>
      </c>
      <c r="L363">
        <f t="shared" si="62"/>
        <v>-0.79337583920480015</v>
      </c>
      <c r="M363">
        <f t="shared" si="63"/>
        <v>-3.1466429413441424E-2</v>
      </c>
      <c r="N363">
        <f t="shared" si="64"/>
        <v>-9.7689890124628036</v>
      </c>
    </row>
    <row r="364" spans="4:14" x14ac:dyDescent="0.3">
      <c r="D364">
        <f t="shared" si="55"/>
        <v>363</v>
      </c>
      <c r="E364">
        <f t="shared" si="56"/>
        <v>3.6199999999999668</v>
      </c>
      <c r="F364">
        <f t="shared" si="57"/>
        <v>18.383371468551339</v>
      </c>
      <c r="G364">
        <f t="shared" si="58"/>
        <v>40.751386358483614</v>
      </c>
      <c r="H364">
        <f t="shared" si="59"/>
        <v>5.0100446950499373</v>
      </c>
      <c r="I364">
        <f t="shared" si="60"/>
        <v>-6.62781704701026</v>
      </c>
      <c r="J364">
        <f t="shared" si="61"/>
        <v>-0.9235224302049716</v>
      </c>
      <c r="K364">
        <f t="shared" si="65"/>
        <v>0.6030139529038433</v>
      </c>
      <c r="L364">
        <f t="shared" si="62"/>
        <v>-0.79773063912782083</v>
      </c>
      <c r="M364">
        <f t="shared" si="63"/>
        <v>-3.1760823983475281E-2</v>
      </c>
      <c r="N364">
        <f t="shared" si="64"/>
        <v>-9.7679834226164193</v>
      </c>
    </row>
    <row r="365" spans="4:14" x14ac:dyDescent="0.3">
      <c r="D365">
        <f t="shared" si="55"/>
        <v>364</v>
      </c>
      <c r="E365">
        <f t="shared" si="56"/>
        <v>3.6299999999999666</v>
      </c>
      <c r="F365">
        <f t="shared" si="57"/>
        <v>18.433470327460636</v>
      </c>
      <c r="G365">
        <f t="shared" si="58"/>
        <v>40.684619788842376</v>
      </c>
      <c r="H365">
        <f t="shared" si="59"/>
        <v>5.0097270868101029</v>
      </c>
      <c r="I365">
        <f t="shared" si="60"/>
        <v>-6.725496881236424</v>
      </c>
      <c r="J365">
        <f t="shared" si="61"/>
        <v>-0.93057635245896309</v>
      </c>
      <c r="K365">
        <f t="shared" si="65"/>
        <v>0.5973718673939068</v>
      </c>
      <c r="L365">
        <f t="shared" si="62"/>
        <v>-0.80196437080852701</v>
      </c>
      <c r="M365">
        <f t="shared" si="63"/>
        <v>-3.2056735271762629E-2</v>
      </c>
      <c r="N365">
        <f t="shared" si="64"/>
        <v>-9.7669642279196207</v>
      </c>
    </row>
    <row r="366" spans="4:14" x14ac:dyDescent="0.3">
      <c r="D366">
        <f t="shared" si="55"/>
        <v>365</v>
      </c>
      <c r="E366">
        <f t="shared" si="56"/>
        <v>3.6399999999999664</v>
      </c>
      <c r="F366">
        <f t="shared" si="57"/>
        <v>18.483565995491972</v>
      </c>
      <c r="G366">
        <f t="shared" si="58"/>
        <v>40.616876471818614</v>
      </c>
      <c r="H366">
        <f t="shared" si="59"/>
        <v>5.0094065194573849</v>
      </c>
      <c r="I366">
        <f t="shared" si="60"/>
        <v>-6.8231665235156198</v>
      </c>
      <c r="J366">
        <f t="shared" si="61"/>
        <v>-0.93749960044092062</v>
      </c>
      <c r="K366">
        <f t="shared" si="65"/>
        <v>0.59180539716945579</v>
      </c>
      <c r="L366">
        <f t="shared" si="62"/>
        <v>-0.80608087179953769</v>
      </c>
      <c r="M366">
        <f t="shared" si="63"/>
        <v>-3.2354117130974622E-2</v>
      </c>
      <c r="N366">
        <f t="shared" si="64"/>
        <v>-9.765931400646263</v>
      </c>
    </row>
    <row r="367" spans="4:14" x14ac:dyDescent="0.3">
      <c r="D367">
        <f t="shared" si="55"/>
        <v>366</v>
      </c>
      <c r="E367">
        <f t="shared" si="56"/>
        <v>3.6499999999999662</v>
      </c>
      <c r="F367">
        <f t="shared" si="57"/>
        <v>18.533658442980691</v>
      </c>
      <c r="G367">
        <f t="shared" si="58"/>
        <v>40.548156510013428</v>
      </c>
      <c r="H367">
        <f t="shared" si="59"/>
        <v>5.0090829782860755</v>
      </c>
      <c r="I367">
        <f t="shared" si="60"/>
        <v>-6.9208258375220826</v>
      </c>
      <c r="J367">
        <f t="shared" si="61"/>
        <v>-0.94429513038684865</v>
      </c>
      <c r="K367">
        <f t="shared" si="65"/>
        <v>0.58631402812051403</v>
      </c>
      <c r="L367">
        <f t="shared" si="62"/>
        <v>-0.81008386012134392</v>
      </c>
      <c r="M367">
        <f t="shared" si="63"/>
        <v>-3.2652924835887831E-2</v>
      </c>
      <c r="N367">
        <f t="shared" si="64"/>
        <v>-9.7648849146930683</v>
      </c>
    </row>
    <row r="368" spans="4:14" x14ac:dyDescent="0.3">
      <c r="D368">
        <f t="shared" si="55"/>
        <v>367</v>
      </c>
      <c r="E368">
        <f t="shared" si="56"/>
        <v>3.6599999999999659</v>
      </c>
      <c r="F368">
        <f t="shared" si="57"/>
        <v>18.583747640117309</v>
      </c>
      <c r="G368">
        <f t="shared" si="58"/>
        <v>40.478460007392471</v>
      </c>
      <c r="H368">
        <f t="shared" si="59"/>
        <v>5.0087564490377163</v>
      </c>
      <c r="I368">
        <f t="shared" si="60"/>
        <v>-7.0184746866690135</v>
      </c>
      <c r="J368">
        <f t="shared" si="61"/>
        <v>-0.95096583753926667</v>
      </c>
      <c r="K368">
        <f t="shared" si="65"/>
        <v>0.58089719104724924</v>
      </c>
      <c r="L368">
        <f t="shared" si="62"/>
        <v>-0.81397693667168214</v>
      </c>
      <c r="M368">
        <f t="shared" si="63"/>
        <v>-3.2953115038826364E-2</v>
      </c>
      <c r="N368">
        <f t="shared" si="64"/>
        <v>-9.7638247455031824</v>
      </c>
    </row>
    <row r="369" spans="4:14" x14ac:dyDescent="0.3">
      <c r="D369">
        <f t="shared" si="55"/>
        <v>368</v>
      </c>
      <c r="E369">
        <f t="shared" si="56"/>
        <v>3.6699999999999657</v>
      </c>
      <c r="F369">
        <f t="shared" si="57"/>
        <v>18.633833556951934</v>
      </c>
      <c r="G369">
        <f t="shared" si="58"/>
        <v>40.40778706928851</v>
      </c>
      <c r="H369">
        <f t="shared" si="59"/>
        <v>5.008426917887328</v>
      </c>
      <c r="I369">
        <f t="shared" si="60"/>
        <v>-7.116112934124045</v>
      </c>
      <c r="J369">
        <f t="shared" si="61"/>
        <v>-0.95751455608010183</v>
      </c>
      <c r="K369">
        <f t="shared" si="65"/>
        <v>0.57555426723956216</v>
      </c>
      <c r="L369">
        <f t="shared" si="62"/>
        <v>-0.81776358775769087</v>
      </c>
      <c r="M369">
        <f t="shared" si="63"/>
        <v>-3.3254645726038368E-2</v>
      </c>
      <c r="N369">
        <f t="shared" si="64"/>
        <v>-9.7627508699936083</v>
      </c>
    </row>
    <row r="370" spans="4:14" x14ac:dyDescent="0.3">
      <c r="D370">
        <f t="shared" si="55"/>
        <v>369</v>
      </c>
      <c r="E370">
        <f t="shared" si="56"/>
        <v>3.6799999999999655</v>
      </c>
      <c r="F370">
        <f t="shared" si="57"/>
        <v>18.683916163398521</v>
      </c>
      <c r="G370">
        <f t="shared" si="58"/>
        <v>40.336137802403769</v>
      </c>
      <c r="H370">
        <f t="shared" si="59"/>
        <v>5.0080943714300679</v>
      </c>
      <c r="I370">
        <f t="shared" si="60"/>
        <v>-7.2137404428239815</v>
      </c>
      <c r="J370">
        <f t="shared" si="61"/>
        <v>-0.96394405922270621</v>
      </c>
      <c r="K370">
        <f t="shared" si="65"/>
        <v>0.57028459366999718</v>
      </c>
      <c r="L370">
        <f t="shared" si="62"/>
        <v>-0.82144718772581249</v>
      </c>
      <c r="M370">
        <f t="shared" si="63"/>
        <v>-3.3557476175047812E-2</v>
      </c>
      <c r="N370">
        <f t="shared" si="64"/>
        <v>-9.7616632664863463</v>
      </c>
    </row>
    <row r="371" spans="4:14" x14ac:dyDescent="0.3">
      <c r="D371">
        <f t="shared" si="55"/>
        <v>370</v>
      </c>
      <c r="E371">
        <f t="shared" si="56"/>
        <v>3.6899999999999653</v>
      </c>
      <c r="F371">
        <f t="shared" si="57"/>
        <v>18.733995429239013</v>
      </c>
      <c r="G371">
        <f t="shared" si="58"/>
        <v>40.263512314812203</v>
      </c>
      <c r="H371">
        <f t="shared" si="59"/>
        <v>5.007758796668317</v>
      </c>
      <c r="I371">
        <f t="shared" si="60"/>
        <v>-7.3113570754888446</v>
      </c>
      <c r="J371">
        <f t="shared" si="61"/>
        <v>-0.97025705944592955</v>
      </c>
      <c r="K371">
        <f t="shared" si="65"/>
        <v>0.56508746782089192</v>
      </c>
      <c r="L371">
        <f t="shared" si="62"/>
        <v>-0.82503100166707211</v>
      </c>
      <c r="M371">
        <f t="shared" si="63"/>
        <v>-3.3861566913014236E-2</v>
      </c>
      <c r="N371">
        <f t="shared" si="64"/>
        <v>-9.7605619146430698</v>
      </c>
    </row>
    <row r="372" spans="4:14" x14ac:dyDescent="0.3">
      <c r="D372">
        <f t="shared" si="55"/>
        <v>371</v>
      </c>
      <c r="E372">
        <f t="shared" si="56"/>
        <v>3.6999999999999651</v>
      </c>
      <c r="F372">
        <f t="shared" si="57"/>
        <v>18.78407132412735</v>
      </c>
      <c r="G372">
        <f t="shared" si="58"/>
        <v>40.189910715961581</v>
      </c>
      <c r="H372">
        <f t="shared" si="59"/>
        <v>5.007420180999187</v>
      </c>
      <c r="I372">
        <f t="shared" si="60"/>
        <v>-7.4089626946352753</v>
      </c>
      <c r="J372">
        <f t="shared" si="61"/>
        <v>-0.97645620885453088</v>
      </c>
      <c r="K372">
        <f t="shared" si="65"/>
        <v>0.55996215216613143</v>
      </c>
      <c r="L372">
        <f t="shared" si="62"/>
        <v>-0.82851818817783007</v>
      </c>
      <c r="M372">
        <f t="shared" si="63"/>
        <v>-3.4166879676124362E-2</v>
      </c>
      <c r="N372">
        <f t="shared" si="64"/>
        <v>-9.7594467954031412</v>
      </c>
    </row>
    <row r="373" spans="4:14" x14ac:dyDescent="0.3">
      <c r="D373">
        <f t="shared" si="55"/>
        <v>372</v>
      </c>
      <c r="E373">
        <f t="shared" si="56"/>
        <v>3.7099999999999649</v>
      </c>
      <c r="F373">
        <f t="shared" si="57"/>
        <v>18.834143817593358</v>
      </c>
      <c r="G373">
        <f t="shared" si="58"/>
        <v>40.115333116675458</v>
      </c>
      <c r="H373">
        <f t="shared" si="59"/>
        <v>5.0070785122024253</v>
      </c>
      <c r="I373">
        <f t="shared" si="60"/>
        <v>-7.5065571625893064</v>
      </c>
      <c r="J373">
        <f t="shared" si="61"/>
        <v>-0.98254409965147893</v>
      </c>
      <c r="K373">
        <f t="shared" si="65"/>
        <v>0.55490787832725041</v>
      </c>
      <c r="L373">
        <f t="shared" si="62"/>
        <v>-0.83191180215834748</v>
      </c>
      <c r="M373">
        <f t="shared" si="63"/>
        <v>-3.4473377370032997E-2</v>
      </c>
      <c r="N373">
        <f t="shared" si="64"/>
        <v>-9.7583178909248147</v>
      </c>
    </row>
    <row r="374" spans="4:14" x14ac:dyDescent="0.3">
      <c r="D374">
        <f t="shared" si="55"/>
        <v>373</v>
      </c>
      <c r="E374">
        <f t="shared" si="56"/>
        <v>3.7199999999999647</v>
      </c>
      <c r="F374">
        <f t="shared" si="57"/>
        <v>18.884212879046512</v>
      </c>
      <c r="G374">
        <f t="shared" si="58"/>
        <v>40.039779629155021</v>
      </c>
      <c r="H374">
        <f t="shared" si="59"/>
        <v>5.0067337784287247</v>
      </c>
      <c r="I374">
        <f t="shared" si="60"/>
        <v>-7.6041403414985549</v>
      </c>
      <c r="J374">
        <f t="shared" si="61"/>
        <v>-0.98852326470887819</v>
      </c>
      <c r="K374">
        <f t="shared" si="65"/>
        <v>0.54992385092295271</v>
      </c>
      <c r="L374">
        <f t="shared" si="62"/>
        <v>-0.83521479763356088</v>
      </c>
      <c r="M374">
        <f t="shared" si="63"/>
        <v>-3.4781024031364488E-2</v>
      </c>
      <c r="N374">
        <f t="shared" si="64"/>
        <v>-9.7571751845294781</v>
      </c>
    </row>
    <row r="375" spans="4:14" x14ac:dyDescent="0.3">
      <c r="D375">
        <f t="shared" si="55"/>
        <v>374</v>
      </c>
      <c r="E375">
        <f t="shared" si="56"/>
        <v>3.7299999999999645</v>
      </c>
      <c r="F375">
        <f t="shared" si="57"/>
        <v>18.9342784777796</v>
      </c>
      <c r="G375">
        <f t="shared" si="58"/>
        <v>39.963250366980809</v>
      </c>
      <c r="H375">
        <f t="shared" si="59"/>
        <v>5.0063859681884111</v>
      </c>
      <c r="I375">
        <f t="shared" si="60"/>
        <v>-7.7017120933438497</v>
      </c>
      <c r="J375">
        <f t="shared" si="61"/>
        <v>-0.99439617822537529</v>
      </c>
      <c r="K375">
        <f t="shared" si="65"/>
        <v>0.54500925113038745</v>
      </c>
      <c r="L375">
        <f t="shared" si="62"/>
        <v>-0.83843003058233445</v>
      </c>
      <c r="M375">
        <f t="shared" si="63"/>
        <v>-3.508978479027966E-2</v>
      </c>
      <c r="N375">
        <f t="shared" si="64"/>
        <v>-9.7560186606487473</v>
      </c>
    </row>
    <row r="376" spans="4:14" x14ac:dyDescent="0.3">
      <c r="D376">
        <f t="shared" si="55"/>
        <v>375</v>
      </c>
      <c r="E376">
        <f t="shared" si="56"/>
        <v>3.7399999999999642</v>
      </c>
      <c r="F376">
        <f t="shared" si="57"/>
        <v>18.984340582972244</v>
      </c>
      <c r="G376">
        <f t="shared" si="58"/>
        <v>39.885745445114338</v>
      </c>
      <c r="H376">
        <f t="shared" si="59"/>
        <v>5.0060350703405083</v>
      </c>
      <c r="I376">
        <f t="shared" si="60"/>
        <v>-7.7992722799503369</v>
      </c>
      <c r="J376">
        <f t="shared" si="61"/>
        <v>-1.0001652564589332</v>
      </c>
      <c r="K376">
        <f t="shared" si="65"/>
        <v>0.54016323997578208</v>
      </c>
      <c r="L376">
        <f t="shared" si="62"/>
        <v>-0.84156026176315246</v>
      </c>
      <c r="M376">
        <f t="shared" si="63"/>
        <v>-3.539962583410964E-2</v>
      </c>
      <c r="N376">
        <f t="shared" si="64"/>
        <v>-9.7548483047743009</v>
      </c>
    </row>
    <row r="377" spans="4:14" x14ac:dyDescent="0.3">
      <c r="D377">
        <f t="shared" si="55"/>
        <v>376</v>
      </c>
      <c r="E377">
        <f t="shared" si="56"/>
        <v>3.749999999999964</v>
      </c>
      <c r="F377">
        <f t="shared" si="57"/>
        <v>19.034399163694356</v>
      </c>
      <c r="G377">
        <f t="shared" si="58"/>
        <v>39.8072649798996</v>
      </c>
      <c r="H377">
        <f t="shared" si="59"/>
        <v>5.0056810740821671</v>
      </c>
      <c r="I377">
        <f t="shared" si="60"/>
        <v>-7.8968207629980798</v>
      </c>
      <c r="J377">
        <f t="shared" si="61"/>
        <v>-1.0058328585248322</v>
      </c>
      <c r="K377">
        <f t="shared" si="65"/>
        <v>0.53538496137125868</v>
      </c>
      <c r="L377">
        <f t="shared" si="62"/>
        <v>-0.84460815952576251</v>
      </c>
      <c r="M377">
        <f t="shared" si="63"/>
        <v>-3.5710514372052533E-2</v>
      </c>
      <c r="N377">
        <f t="shared" si="64"/>
        <v>-9.7536641034102889</v>
      </c>
    </row>
    <row r="378" spans="4:14" x14ac:dyDescent="0.3">
      <c r="D378">
        <f t="shared" si="55"/>
        <v>377</v>
      </c>
      <c r="E378">
        <f t="shared" si="56"/>
        <v>3.7599999999999638</v>
      </c>
      <c r="F378">
        <f t="shared" si="57"/>
        <v>19.084454188909458</v>
      </c>
      <c r="G378">
        <f t="shared" si="58"/>
        <v>39.727809089064444</v>
      </c>
      <c r="H378">
        <f t="shared" si="59"/>
        <v>5.0053239689384466</v>
      </c>
      <c r="I378">
        <f t="shared" si="60"/>
        <v>-7.9943574040321828</v>
      </c>
      <c r="J378">
        <f t="shared" si="61"/>
        <v>-1.0114012872496556</v>
      </c>
      <c r="K378">
        <f t="shared" si="65"/>
        <v>0.53067354491388885</v>
      </c>
      <c r="L378">
        <f t="shared" si="62"/>
        <v>-0.84757630259966965</v>
      </c>
      <c r="M378">
        <f t="shared" si="63"/>
        <v>-3.6022418600925914E-2</v>
      </c>
      <c r="N378">
        <f t="shared" si="64"/>
        <v>-9.7524660440282087</v>
      </c>
    </row>
    <row r="379" spans="4:14" x14ac:dyDescent="0.3">
      <c r="D379">
        <f t="shared" si="55"/>
        <v>378</v>
      </c>
      <c r="E379">
        <f t="shared" si="56"/>
        <v>3.7699999999999636</v>
      </c>
      <c r="F379">
        <f t="shared" si="57"/>
        <v>19.13450562747791</v>
      </c>
      <c r="G379">
        <f t="shared" si="58"/>
        <v>39.647377891721924</v>
      </c>
      <c r="H379">
        <f t="shared" si="59"/>
        <v>5.0049637447524375</v>
      </c>
      <c r="I379">
        <f t="shared" si="60"/>
        <v>-8.0918820644724647</v>
      </c>
      <c r="J379">
        <f t="shared" si="61"/>
        <v>-1.0168727900728525</v>
      </c>
      <c r="K379">
        <f t="shared" si="65"/>
        <v>0.52602810846226866</v>
      </c>
      <c r="L379">
        <f t="shared" si="62"/>
        <v>-0.85046718285164169</v>
      </c>
      <c r="M379">
        <f t="shared" si="63"/>
        <v>-3.6335307671964807E-2</v>
      </c>
      <c r="N379">
        <f t="shared" si="64"/>
        <v>-9.7512541150240839</v>
      </c>
    </row>
    <row r="380" spans="4:14" x14ac:dyDescent="0.3">
      <c r="D380">
        <f t="shared" si="55"/>
        <v>379</v>
      </c>
      <c r="E380">
        <f t="shared" si="56"/>
        <v>3.7799999999999634</v>
      </c>
      <c r="F380">
        <f t="shared" si="57"/>
        <v>19.184553448160052</v>
      </c>
      <c r="G380">
        <f t="shared" si="58"/>
        <v>39.565971508371447</v>
      </c>
      <c r="H380">
        <f t="shared" si="59"/>
        <v>5.0046003916757176</v>
      </c>
      <c r="I380">
        <f t="shared" si="60"/>
        <v>-8.1893946056227058</v>
      </c>
      <c r="J380">
        <f t="shared" si="61"/>
        <v>-1.0222495599882415</v>
      </c>
      <c r="K380">
        <f t="shared" si="65"/>
        <v>0.52144776050512698</v>
      </c>
      <c r="L380">
        <f t="shared" si="62"/>
        <v>-0.85328320800551771</v>
      </c>
      <c r="M380">
        <f t="shared" si="63"/>
        <v>-3.6649151658652027E-2</v>
      </c>
      <c r="N380">
        <f t="shared" si="64"/>
        <v>-9.7500283056778656</v>
      </c>
    </row>
    <row r="381" spans="4:14" x14ac:dyDescent="0.3">
      <c r="D381">
        <f t="shared" si="55"/>
        <v>380</v>
      </c>
      <c r="E381">
        <f t="shared" si="56"/>
        <v>3.7899999999999632</v>
      </c>
      <c r="F381">
        <f t="shared" si="57"/>
        <v>19.23459761961923</v>
      </c>
      <c r="G381">
        <f t="shared" si="58"/>
        <v>39.483590060899935</v>
      </c>
      <c r="H381">
        <f t="shared" si="59"/>
        <v>5.0042339001591314</v>
      </c>
      <c r="I381">
        <f t="shared" si="60"/>
        <v>-8.286894888679484</v>
      </c>
      <c r="J381">
        <f t="shared" si="61"/>
        <v>-1.02753373651854</v>
      </c>
      <c r="K381">
        <f t="shared" si="65"/>
        <v>0.51693160233572355</v>
      </c>
      <c r="L381">
        <f t="shared" si="62"/>
        <v>-0.85602670431863359</v>
      </c>
      <c r="M381">
        <f t="shared" si="63"/>
        <v>-3.6963921525565428E-2</v>
      </c>
      <c r="N381">
        <f t="shared" si="64"/>
        <v>-9.7487886061149105</v>
      </c>
    </row>
    <row r="382" spans="4:14" x14ac:dyDescent="0.3">
      <c r="D382">
        <f t="shared" si="55"/>
        <v>381</v>
      </c>
      <c r="E382">
        <f t="shared" si="56"/>
        <v>3.799999999999963</v>
      </c>
      <c r="F382">
        <f t="shared" si="57"/>
        <v>19.284638110424744</v>
      </c>
      <c r="G382">
        <f t="shared" si="58"/>
        <v>39.400233672582829</v>
      </c>
      <c r="H382">
        <f t="shared" si="59"/>
        <v>5.0038642609438755</v>
      </c>
      <c r="I382">
        <f t="shared" si="60"/>
        <v>-8.384382774740633</v>
      </c>
      <c r="J382">
        <f t="shared" si="61"/>
        <v>-1.0327274067166563</v>
      </c>
      <c r="K382">
        <f t="shared" si="65"/>
        <v>0.5124787300450574</v>
      </c>
      <c r="L382">
        <f t="shared" si="62"/>
        <v>-0.85869991921008415</v>
      </c>
      <c r="M382">
        <f t="shared" si="63"/>
        <v>-3.7279589098224701E-2</v>
      </c>
      <c r="N382">
        <f t="shared" si="64"/>
        <v>-9.7475350072694411</v>
      </c>
    </row>
    <row r="383" spans="4:14" x14ac:dyDescent="0.3">
      <c r="D383">
        <f t="shared" si="55"/>
        <v>382</v>
      </c>
      <c r="E383">
        <f t="shared" si="56"/>
        <v>3.8099999999999627</v>
      </c>
      <c r="F383">
        <f t="shared" si="57"/>
        <v>19.334674889054728</v>
      </c>
      <c r="G383">
        <f t="shared" si="58"/>
        <v>39.315902468085056</v>
      </c>
      <c r="H383">
        <f t="shared" si="59"/>
        <v>5.0034914650528934</v>
      </c>
      <c r="I383">
        <f t="shared" si="60"/>
        <v>-8.4818581248133267</v>
      </c>
      <c r="J383">
        <f t="shared" si="61"/>
        <v>-1.0378326061880998</v>
      </c>
      <c r="K383">
        <f t="shared" si="65"/>
        <v>0.50808823634618261</v>
      </c>
      <c r="L383">
        <f t="shared" si="62"/>
        <v>-0.8613050238368668</v>
      </c>
      <c r="M383">
        <f t="shared" si="63"/>
        <v>-3.7596127033918778E-2</v>
      </c>
      <c r="N383">
        <f t="shared" si="64"/>
        <v>-9.7462675008498714</v>
      </c>
    </row>
    <row r="384" spans="4:14" x14ac:dyDescent="0.3">
      <c r="D384">
        <f t="shared" si="55"/>
        <v>383</v>
      </c>
      <c r="E384">
        <f t="shared" si="56"/>
        <v>3.8199999999999625</v>
      </c>
      <c r="F384">
        <f t="shared" si="57"/>
        <v>19.384707923898905</v>
      </c>
      <c r="G384">
        <f t="shared" si="58"/>
        <v>39.230596573461881</v>
      </c>
      <c r="H384">
        <f t="shared" si="59"/>
        <v>5.0031155037825545</v>
      </c>
      <c r="I384">
        <f t="shared" si="60"/>
        <v>-8.5793207998218257</v>
      </c>
      <c r="J384">
        <f t="shared" si="61"/>
        <v>-1.0428513201294149</v>
      </c>
      <c r="K384">
        <f t="shared" si="65"/>
        <v>0.50375921224123466</v>
      </c>
      <c r="L384">
        <f t="shared" si="62"/>
        <v>-0.86384411561466967</v>
      </c>
      <c r="M384">
        <f t="shared" si="63"/>
        <v>-3.7913508793493422E-2</v>
      </c>
      <c r="N384">
        <f t="shared" si="64"/>
        <v>-9.7449860793059191</v>
      </c>
    </row>
    <row r="385" spans="4:14" x14ac:dyDescent="0.3">
      <c r="D385">
        <f t="shared" si="55"/>
        <v>384</v>
      </c>
      <c r="E385">
        <f t="shared" si="56"/>
        <v>3.8299999999999623</v>
      </c>
      <c r="F385">
        <f t="shared" si="57"/>
        <v>19.434737183261291</v>
      </c>
      <c r="G385">
        <f t="shared" si="58"/>
        <v>39.1443161161597</v>
      </c>
      <c r="H385">
        <f t="shared" si="59"/>
        <v>5.0027363686946194</v>
      </c>
      <c r="I385">
        <f t="shared" si="60"/>
        <v>-8.6767706606148849</v>
      </c>
      <c r="J385">
        <f t="shared" si="61"/>
        <v>-1.0477854843780696</v>
      </c>
      <c r="K385">
        <f t="shared" si="65"/>
        <v>0.49949074854209702</v>
      </c>
      <c r="L385">
        <f t="shared" si="62"/>
        <v>-0.8663192206807232</v>
      </c>
      <c r="M385">
        <f t="shared" si="63"/>
        <v>-3.8231708614077577E-2</v>
      </c>
      <c r="N385">
        <f t="shared" si="64"/>
        <v>-9.7436907357973848</v>
      </c>
    </row>
    <row r="386" spans="4:14" x14ac:dyDescent="0.3">
      <c r="D386">
        <f t="shared" si="55"/>
        <v>385</v>
      </c>
      <c r="E386">
        <f t="shared" si="56"/>
        <v>3.8399999999999621</v>
      </c>
      <c r="F386">
        <f t="shared" si="57"/>
        <v>19.484762635362806</v>
      </c>
      <c r="G386">
        <f t="shared" si="58"/>
        <v>39.057061225016767</v>
      </c>
      <c r="H386">
        <f t="shared" si="59"/>
        <v>5.0023540516084788</v>
      </c>
      <c r="I386">
        <f t="shared" si="60"/>
        <v>-8.7742075679728586</v>
      </c>
      <c r="J386">
        <f t="shared" si="61"/>
        <v>-1.0526369864696974</v>
      </c>
      <c r="K386">
        <f t="shared" si="65"/>
        <v>0.49528193725498676</v>
      </c>
      <c r="L386">
        <f t="shared" si="62"/>
        <v>-0.86873229629670579</v>
      </c>
      <c r="M386">
        <f t="shared" si="63"/>
        <v>-3.8550701482726241E-2</v>
      </c>
      <c r="N386">
        <f t="shared" si="64"/>
        <v>-9.7423814641645308</v>
      </c>
    </row>
    <row r="387" spans="4:14" x14ac:dyDescent="0.3">
      <c r="D387">
        <f t="shared" si="55"/>
        <v>386</v>
      </c>
      <c r="E387">
        <f t="shared" si="56"/>
        <v>3.8499999999999619</v>
      </c>
      <c r="F387">
        <f t="shared" si="57"/>
        <v>19.534784248343819</v>
      </c>
      <c r="G387">
        <f t="shared" si="58"/>
        <v>38.968832030263833</v>
      </c>
      <c r="H387">
        <f t="shared" si="59"/>
        <v>5.0019685445936517</v>
      </c>
      <c r="I387">
        <f t="shared" si="60"/>
        <v>-8.8716313826145043</v>
      </c>
      <c r="J387">
        <f t="shared" si="61"/>
        <v>-1.0574076666990233</v>
      </c>
      <c r="K387">
        <f t="shared" si="65"/>
        <v>0.49113187283862703</v>
      </c>
      <c r="L387">
        <f t="shared" si="62"/>
        <v>-0.87108523319019859</v>
      </c>
      <c r="M387">
        <f t="shared" si="63"/>
        <v>-3.8870463110956911E-2</v>
      </c>
      <c r="N387">
        <f t="shared" si="64"/>
        <v>-9.7410582588999599</v>
      </c>
    </row>
    <row r="388" spans="4:14" x14ac:dyDescent="0.3">
      <c r="D388">
        <f t="shared" ref="D388:D451" si="66">D387+1</f>
        <v>387</v>
      </c>
      <c r="E388">
        <f t="shared" ref="E388:E451" si="67">E387+$B$7</f>
        <v>3.8599999999999617</v>
      </c>
      <c r="F388">
        <f t="shared" ref="F388:F451" si="68">F387+(H387*$B$7)+(0.5*M387*$B$7*$B$7)</f>
        <v>19.584801990266598</v>
      </c>
      <c r="G388">
        <f t="shared" ref="G388:G451" si="69">G387+(I387*$B$7)+(0.5*N387*$B$7*$B$7)</f>
        <v>38.879628663524741</v>
      </c>
      <c r="H388">
        <f t="shared" ref="H388:H451" si="70">H387+(M387*$B$7)</f>
        <v>5.0015798399625417</v>
      </c>
      <c r="I388">
        <f t="shared" ref="I388:I451" si="71">I387+(N387*$B$7)</f>
        <v>-8.9690419652035036</v>
      </c>
      <c r="J388">
        <f t="shared" ref="J388:J451" si="72">ATAN2(H388,I388)</f>
        <v>-1.0620993191812103</v>
      </c>
      <c r="K388">
        <f t="shared" si="65"/>
        <v>0.48703965334506982</v>
      </c>
      <c r="L388">
        <f t="shared" ref="L388:L451" si="73">SIN(J388)</f>
        <v>-0.87337985783364291</v>
      </c>
      <c r="M388">
        <f t="shared" ref="M388:M451" si="74">0-($B$16*((H388*H388)+(I388*I388))*K388)</f>
        <v>-3.9190969910156033E-2</v>
      </c>
      <c r="N388">
        <f t="shared" ref="N388:N451" si="75">-9.81-(($B$16*((H388*H388)+(I388*I388))*L388))</f>
        <v>-9.7397211151219274</v>
      </c>
    </row>
    <row r="389" spans="4:14" x14ac:dyDescent="0.3">
      <c r="D389">
        <f t="shared" si="66"/>
        <v>388</v>
      </c>
      <c r="E389">
        <f t="shared" si="67"/>
        <v>3.8699999999999615</v>
      </c>
      <c r="F389">
        <f t="shared" si="68"/>
        <v>19.634815829117727</v>
      </c>
      <c r="G389">
        <f t="shared" si="69"/>
        <v>38.78945125781695</v>
      </c>
      <c r="H389">
        <f t="shared" si="70"/>
        <v>5.0011879302634403</v>
      </c>
      <c r="I389">
        <f t="shared" si="71"/>
        <v>-9.0664391763547236</v>
      </c>
      <c r="J389">
        <f t="shared" si="72"/>
        <v>-1.0667136929107146</v>
      </c>
      <c r="K389">
        <f t="shared" ref="K389:K452" si="76">COS(J389)</f>
        <v>0.48300438145167801</v>
      </c>
      <c r="L389">
        <f t="shared" si="73"/>
        <v>-0.87561793466013582</v>
      </c>
      <c r="M389">
        <f t="shared" si="74"/>
        <v>-3.9512198967832125E-2</v>
      </c>
      <c r="N389">
        <f t="shared" si="75"/>
        <v>-9.7383700285489958</v>
      </c>
    </row>
    <row r="390" spans="4:14" x14ac:dyDescent="0.3">
      <c r="D390">
        <f t="shared" si="66"/>
        <v>389</v>
      </c>
      <c r="E390">
        <f t="shared" si="67"/>
        <v>3.8799999999999613</v>
      </c>
      <c r="F390">
        <f t="shared" si="68"/>
        <v>19.684825732810413</v>
      </c>
      <c r="G390">
        <f t="shared" si="69"/>
        <v>38.698299947551973</v>
      </c>
      <c r="H390">
        <f t="shared" si="70"/>
        <v>5.0007928082737623</v>
      </c>
      <c r="I390">
        <f t="shared" si="71"/>
        <v>-9.1638228766402143</v>
      </c>
      <c r="J390">
        <f t="shared" si="72"/>
        <v>-1.0712524928150837</v>
      </c>
      <c r="K390">
        <f t="shared" si="76"/>
        <v>0.47902516539222845</v>
      </c>
      <c r="L390">
        <f t="shared" si="73"/>
        <v>-0.87780116821575727</v>
      </c>
      <c r="M390">
        <f t="shared" si="74"/>
        <v>-3.9834128024691051E-2</v>
      </c>
      <c r="N390">
        <f t="shared" si="75"/>
        <v>-9.7370049954759708</v>
      </c>
    </row>
    <row r="391" spans="4:14" x14ac:dyDescent="0.3">
      <c r="D391">
        <f t="shared" si="66"/>
        <v>390</v>
      </c>
      <c r="E391">
        <f t="shared" si="67"/>
        <v>3.889999999999961</v>
      </c>
      <c r="F391">
        <f t="shared" si="68"/>
        <v>19.73483166918675</v>
      </c>
      <c r="G391">
        <f t="shared" si="69"/>
        <v>38.606174868535803</v>
      </c>
      <c r="H391">
        <f t="shared" si="70"/>
        <v>5.000394466993515</v>
      </c>
      <c r="I391">
        <f t="shared" si="71"/>
        <v>-9.2611929265949744</v>
      </c>
      <c r="J391">
        <f t="shared" si="72"/>
        <v>-1.0757173808014162</v>
      </c>
      <c r="K391">
        <f t="shared" si="76"/>
        <v>0.47510111979459813</v>
      </c>
      <c r="L391">
        <f t="shared" si="73"/>
        <v>-0.87993120524840973</v>
      </c>
      <c r="M391">
        <f t="shared" si="74"/>
        <v>-4.0156735452510237E-2</v>
      </c>
      <c r="N391">
        <f t="shared" si="75"/>
        <v>-9.7356260127510428</v>
      </c>
    </row>
    <row r="392" spans="4:14" x14ac:dyDescent="0.3">
      <c r="D392">
        <f t="shared" si="66"/>
        <v>391</v>
      </c>
      <c r="E392">
        <f t="shared" si="67"/>
        <v>3.8999999999999608</v>
      </c>
      <c r="F392">
        <f t="shared" si="68"/>
        <v>19.784833606019912</v>
      </c>
      <c r="G392">
        <f t="shared" si="69"/>
        <v>38.513076157969216</v>
      </c>
      <c r="H392">
        <f t="shared" si="70"/>
        <v>4.9999928996389897</v>
      </c>
      <c r="I392">
        <f t="shared" si="71"/>
        <v>-9.3585491867224846</v>
      </c>
      <c r="J392">
        <f t="shared" si="72"/>
        <v>-1.0801099767935005</v>
      </c>
      <c r="K392">
        <f t="shared" si="76"/>
        <v>0.47123136643199803</v>
      </c>
      <c r="L392">
        <f t="shared" si="73"/>
        <v>-0.88200963673342703</v>
      </c>
      <c r="M392">
        <f t="shared" si="74"/>
        <v>-4.048000023278716E-2</v>
      </c>
      <c r="N392">
        <f t="shared" si="75"/>
        <v>-9.7342330777540855</v>
      </c>
    </row>
    <row r="393" spans="4:14" x14ac:dyDescent="0.3">
      <c r="D393">
        <f t="shared" si="66"/>
        <v>392</v>
      </c>
      <c r="E393">
        <f t="shared" si="67"/>
        <v>3.9099999999999606</v>
      </c>
      <c r="F393">
        <f t="shared" si="68"/>
        <v>19.83483151101629</v>
      </c>
      <c r="G393">
        <f t="shared" si="69"/>
        <v>38.419003954448108</v>
      </c>
      <c r="H393">
        <f t="shared" si="70"/>
        <v>4.9995880996366617</v>
      </c>
      <c r="I393">
        <f t="shared" si="71"/>
        <v>-9.4558915175000262</v>
      </c>
      <c r="J393">
        <f t="shared" si="72"/>
        <v>-1.0844318597578781</v>
      </c>
      <c r="K393">
        <f t="shared" si="76"/>
        <v>0.46741503489427699</v>
      </c>
      <c r="L393">
        <f t="shared" si="73"/>
        <v>-0.88403799983642206</v>
      </c>
      <c r="M393">
        <f t="shared" si="74"/>
        <v>-4.0803901936139045E-2</v>
      </c>
      <c r="N393">
        <f t="shared" si="75"/>
        <v>-9.7328261883760234</v>
      </c>
    </row>
    <row r="394" spans="4:14" x14ac:dyDescent="0.3">
      <c r="D394">
        <f t="shared" si="66"/>
        <v>393</v>
      </c>
      <c r="E394">
        <f t="shared" si="67"/>
        <v>3.9199999999999604</v>
      </c>
      <c r="F394">
        <f t="shared" si="68"/>
        <v>19.884825351817561</v>
      </c>
      <c r="G394">
        <f t="shared" si="69"/>
        <v>38.323958397963686</v>
      </c>
      <c r="H394">
        <f t="shared" si="70"/>
        <v>4.9991800606173005</v>
      </c>
      <c r="I394">
        <f t="shared" si="71"/>
        <v>-9.5532197793837863</v>
      </c>
      <c r="J394">
        <f t="shared" si="72"/>
        <v>-1.0886845687173223</v>
      </c>
      <c r="K394">
        <f t="shared" si="76"/>
        <v>0.46365126318537259</v>
      </c>
      <c r="L394">
        <f t="shared" si="73"/>
        <v>-0.88601777981404428</v>
      </c>
      <c r="M394">
        <f t="shared" si="74"/>
        <v>-4.1128420702429606E-2</v>
      </c>
      <c r="N394">
        <f t="shared" si="75"/>
        <v>-9.7314053429992384</v>
      </c>
    </row>
    <row r="395" spans="4:14" x14ac:dyDescent="0.3">
      <c r="D395">
        <f t="shared" si="66"/>
        <v>394</v>
      </c>
      <c r="E395">
        <f t="shared" si="67"/>
        <v>3.9299999999999602</v>
      </c>
      <c r="F395">
        <f t="shared" si="68"/>
        <v>19.934815096002698</v>
      </c>
      <c r="G395">
        <f t="shared" si="69"/>
        <v>38.2279396299027</v>
      </c>
      <c r="H395">
        <f t="shared" si="70"/>
        <v>4.9987687764102766</v>
      </c>
      <c r="I395">
        <f t="shared" si="71"/>
        <v>-9.6505338328137782</v>
      </c>
      <c r="J395">
        <f t="shared" si="72"/>
        <v>-1.0928696037504206</v>
      </c>
      <c r="K395">
        <f t="shared" si="76"/>
        <v>0.45993919825258661</v>
      </c>
      <c r="L395">
        <f t="shared" si="73"/>
        <v>-0.88795041185348167</v>
      </c>
      <c r="M395">
        <f t="shared" si="74"/>
        <v>-4.1453537221600119E-2</v>
      </c>
      <c r="N395">
        <f t="shared" si="75"/>
        <v>-9.7299705404789414</v>
      </c>
    </row>
    <row r="396" spans="4:14" x14ac:dyDescent="0.3">
      <c r="D396">
        <f t="shared" si="66"/>
        <v>395</v>
      </c>
      <c r="E396">
        <f t="shared" si="67"/>
        <v>3.93999999999996</v>
      </c>
      <c r="F396">
        <f t="shared" si="68"/>
        <v>19.984800711089939</v>
      </c>
      <c r="G396">
        <f t="shared" si="69"/>
        <v>38.13094779304754</v>
      </c>
      <c r="H396">
        <f t="shared" si="70"/>
        <v>4.9983542410380606</v>
      </c>
      <c r="I396">
        <f t="shared" si="71"/>
        <v>-9.7478335382185683</v>
      </c>
      <c r="J396">
        <f t="shared" si="72"/>
        <v>-1.0969884269761423</v>
      </c>
      <c r="K396">
        <f t="shared" si="76"/>
        <v>0.45627799645297429</v>
      </c>
      <c r="L396">
        <f t="shared" si="73"/>
        <v>-0.88983728285167929</v>
      </c>
      <c r="M396">
        <f t="shared" si="74"/>
        <v>-4.177923271518133E-2</v>
      </c>
      <c r="N396">
        <f t="shared" si="75"/>
        <v>-9.7285217801254724</v>
      </c>
    </row>
    <row r="397" spans="4:14" x14ac:dyDescent="0.3">
      <c r="D397">
        <f t="shared" si="66"/>
        <v>396</v>
      </c>
      <c r="E397">
        <f t="shared" si="67"/>
        <v>3.9499999999999598</v>
      </c>
      <c r="F397">
        <f t="shared" si="68"/>
        <v>20.034782164538683</v>
      </c>
      <c r="G397">
        <f t="shared" si="69"/>
        <v>38.03298303157635</v>
      </c>
      <c r="H397">
        <f t="shared" si="70"/>
        <v>4.9979364487109086</v>
      </c>
      <c r="I397">
        <f t="shared" si="71"/>
        <v>-9.8451187560198239</v>
      </c>
      <c r="J397">
        <f t="shared" si="72"/>
        <v>-1.1010424635224347</v>
      </c>
      <c r="K397">
        <f t="shared" si="76"/>
        <v>0.45266682396178076</v>
      </c>
      <c r="L397">
        <f t="shared" si="73"/>
        <v>-0.89167973313536408</v>
      </c>
      <c r="M397">
        <f t="shared" si="74"/>
        <v>-4.2105488918464426E-2</v>
      </c>
      <c r="N397">
        <f t="shared" si="75"/>
        <v>-9.7270590616874539</v>
      </c>
    </row>
    <row r="398" spans="4:14" x14ac:dyDescent="0.3">
      <c r="D398">
        <f t="shared" si="66"/>
        <v>397</v>
      </c>
      <c r="E398">
        <f t="shared" si="67"/>
        <v>3.9599999999999596</v>
      </c>
      <c r="F398">
        <f t="shared" si="68"/>
        <v>20.084759423751343</v>
      </c>
      <c r="G398">
        <f t="shared" si="69"/>
        <v>37.934045491063067</v>
      </c>
      <c r="H398">
        <f t="shared" si="70"/>
        <v>4.9975153938217236</v>
      </c>
      <c r="I398">
        <f t="shared" si="71"/>
        <v>-9.9423893466366984</v>
      </c>
      <c r="J398">
        <f t="shared" si="72"/>
        <v>-1.1050331024780569</v>
      </c>
      <c r="K398">
        <f t="shared" si="76"/>
        <v>0.44910485712750992</v>
      </c>
      <c r="L398">
        <f t="shared" si="73"/>
        <v>-0.89347905812306472</v>
      </c>
      <c r="M398">
        <f t="shared" si="74"/>
        <v>-4.2432288063308184E-2</v>
      </c>
      <c r="N398">
        <f t="shared" si="75"/>
        <v>-9.7255823853357999</v>
      </c>
    </row>
    <row r="399" spans="4:14" x14ac:dyDescent="0.3">
      <c r="D399">
        <f t="shared" si="66"/>
        <v>398</v>
      </c>
      <c r="E399">
        <f t="shared" si="67"/>
        <v>3.9699999999999593</v>
      </c>
      <c r="F399">
        <f t="shared" si="68"/>
        <v>20.134732456075156</v>
      </c>
      <c r="G399">
        <f t="shared" si="69"/>
        <v>37.834135318477436</v>
      </c>
      <c r="H399">
        <f t="shared" si="70"/>
        <v>4.9970910709410905</v>
      </c>
      <c r="I399">
        <f t="shared" si="71"/>
        <v>-10.039645170490056</v>
      </c>
      <c r="J399">
        <f t="shared" si="72"/>
        <v>-1.1089616978269869</v>
      </c>
      <c r="K399">
        <f t="shared" si="76"/>
        <v>0.44559128277790028</v>
      </c>
      <c r="L399">
        <f t="shared" si="73"/>
        <v>-0.89523650993039006</v>
      </c>
      <c r="M399">
        <f t="shared" si="74"/>
        <v>-4.2759612861561137E-2</v>
      </c>
      <c r="N399">
        <f t="shared" si="75"/>
        <v>-9.7240917516484746</v>
      </c>
    </row>
    <row r="400" spans="4:14" x14ac:dyDescent="0.3">
      <c r="D400">
        <f t="shared" si="66"/>
        <v>399</v>
      </c>
      <c r="E400">
        <f t="shared" si="67"/>
        <v>3.9799999999999591</v>
      </c>
      <c r="F400">
        <f t="shared" si="68"/>
        <v>20.184701228803924</v>
      </c>
      <c r="G400">
        <f t="shared" si="69"/>
        <v>37.733252662184952</v>
      </c>
      <c r="H400">
        <f t="shared" si="70"/>
        <v>4.9966634748124745</v>
      </c>
      <c r="I400">
        <f t="shared" si="71"/>
        <v>-10.136886088006541</v>
      </c>
      <c r="J400">
        <f t="shared" si="72"/>
        <v>-1.1128295693648669</v>
      </c>
      <c r="K400">
        <f t="shared" si="76"/>
        <v>0.44212529848078264</v>
      </c>
      <c r="L400">
        <f t="shared" si="73"/>
        <v>-0.89695329891989295</v>
      </c>
      <c r="M400">
        <f t="shared" si="74"/>
        <v>-4.3087446489077738E-2</v>
      </c>
      <c r="N400">
        <f t="shared" si="75"/>
        <v>-9.7225871615960191</v>
      </c>
    </row>
    <row r="401" spans="4:14" x14ac:dyDescent="0.3">
      <c r="D401">
        <f t="shared" si="66"/>
        <v>400</v>
      </c>
      <c r="E401">
        <f t="shared" si="67"/>
        <v>3.9899999999999589</v>
      </c>
      <c r="F401">
        <f t="shared" si="68"/>
        <v>20.234665709179723</v>
      </c>
      <c r="G401">
        <f t="shared" si="69"/>
        <v>37.631397671946807</v>
      </c>
      <c r="H401">
        <f t="shared" si="70"/>
        <v>4.9962326003475841</v>
      </c>
      <c r="I401">
        <f t="shared" si="71"/>
        <v>-10.234111959622501</v>
      </c>
      <c r="J401">
        <f t="shared" si="72"/>
        <v>-1.1166380035970664</v>
      </c>
      <c r="K401">
        <f t="shared" si="76"/>
        <v>0.43870611276350674</v>
      </c>
      <c r="L401">
        <f t="shared" si="73"/>
        <v>-0.89863059519689925</v>
      </c>
      <c r="M401">
        <f t="shared" si="74"/>
        <v>-4.3415772570307348E-2</v>
      </c>
      <c r="N401">
        <f t="shared" si="75"/>
        <v>-9.7210686165277576</v>
      </c>
    </row>
    <row r="402" spans="4:14" x14ac:dyDescent="0.3">
      <c r="D402">
        <f t="shared" si="66"/>
        <v>401</v>
      </c>
      <c r="E402">
        <f t="shared" si="67"/>
        <v>3.9999999999999587</v>
      </c>
      <c r="F402">
        <f t="shared" si="68"/>
        <v>20.28462586439457</v>
      </c>
      <c r="G402">
        <f t="shared" si="69"/>
        <v>37.528570498919755</v>
      </c>
      <c r="H402">
        <f t="shared" si="70"/>
        <v>4.9957984426218811</v>
      </c>
      <c r="I402">
        <f t="shared" si="71"/>
        <v>-10.331322645787779</v>
      </c>
      <c r="J402">
        <f t="shared" si="72"/>
        <v>-1.1203882546180386</v>
      </c>
      <c r="K402">
        <f t="shared" si="76"/>
        <v>0.43533294529437383</v>
      </c>
      <c r="L402">
        <f t="shared" si="73"/>
        <v>-0.90026953005270915</v>
      </c>
      <c r="M402">
        <f t="shared" si="74"/>
        <v>-4.3744575163436529E-2</v>
      </c>
      <c r="N402">
        <f t="shared" si="75"/>
        <v>-9.7195361181586843</v>
      </c>
    </row>
    <row r="403" spans="4:14" x14ac:dyDescent="0.3">
      <c r="D403">
        <f t="shared" si="66"/>
        <v>402</v>
      </c>
      <c r="E403">
        <f t="shared" si="67"/>
        <v>4.0099999999999589</v>
      </c>
      <c r="F403">
        <f t="shared" si="68"/>
        <v>20.334581661592029</v>
      </c>
      <c r="G403">
        <f t="shared" si="69"/>
        <v>37.424771295655972</v>
      </c>
      <c r="H403">
        <f t="shared" si="70"/>
        <v>4.9953609968702466</v>
      </c>
      <c r="I403">
        <f t="shared" si="71"/>
        <v>-10.428518006969366</v>
      </c>
      <c r="J403">
        <f t="shared" si="72"/>
        <v>-1.1240815449717361</v>
      </c>
      <c r="K403">
        <f t="shared" si="76"/>
        <v>0.43200502702925692</v>
      </c>
      <c r="L403">
        <f t="shared" si="73"/>
        <v>-0.90187119735661314</v>
      </c>
      <c r="M403">
        <f t="shared" si="74"/>
        <v>-4.4073838746064818E-2</v>
      </c>
      <c r="N403">
        <f t="shared" si="75"/>
        <v>-9.7179896685569727</v>
      </c>
    </row>
    <row r="404" spans="4:14" x14ac:dyDescent="0.3">
      <c r="D404">
        <f t="shared" si="66"/>
        <v>403</v>
      </c>
      <c r="E404">
        <f t="shared" si="67"/>
        <v>4.0199999999999587</v>
      </c>
      <c r="F404">
        <f t="shared" si="68"/>
        <v>20.384533067868794</v>
      </c>
      <c r="G404">
        <f t="shared" si="69"/>
        <v>37.320000216102848</v>
      </c>
      <c r="H404">
        <f t="shared" si="70"/>
        <v>4.9949202584827859</v>
      </c>
      <c r="I404">
        <f t="shared" si="71"/>
        <v>-10.525697903654935</v>
      </c>
      <c r="J404">
        <f t="shared" si="72"/>
        <v>-1.127719066492938</v>
      </c>
      <c r="K404">
        <f t="shared" si="76"/>
        <v>0.4287216003263648</v>
      </c>
      <c r="L404">
        <f t="shared" si="73"/>
        <v>-0.90343665489817315</v>
      </c>
      <c r="M404">
        <f t="shared" si="74"/>
        <v>-4.4403548201394916E-2</v>
      </c>
      <c r="N404">
        <f t="shared" si="75"/>
        <v>-9.7164292701320871</v>
      </c>
    </row>
    <row r="405" spans="4:14" x14ac:dyDescent="0.3">
      <c r="D405">
        <f t="shared" si="66"/>
        <v>404</v>
      </c>
      <c r="E405">
        <f t="shared" si="67"/>
        <v>4.0299999999999585</v>
      </c>
      <c r="F405">
        <f t="shared" si="68"/>
        <v>20.434480050276211</v>
      </c>
      <c r="G405">
        <f t="shared" si="69"/>
        <v>37.214257415602795</v>
      </c>
      <c r="H405">
        <f t="shared" si="70"/>
        <v>4.9944762230007722</v>
      </c>
      <c r="I405">
        <f t="shared" si="71"/>
        <v>-10.622862196356255</v>
      </c>
      <c r="J405">
        <f t="shared" si="72"/>
        <v>-1.1313019811294029</v>
      </c>
      <c r="K405">
        <f t="shared" si="76"/>
        <v>0.42548191903189331</v>
      </c>
      <c r="L405">
        <f t="shared" si="73"/>
        <v>-0.90496692568123027</v>
      </c>
      <c r="M405">
        <f t="shared" si="74"/>
        <v>-4.4733688804919E-2</v>
      </c>
      <c r="N405">
        <f t="shared" si="75"/>
        <v>-9.7148549256234471</v>
      </c>
    </row>
    <row r="406" spans="4:14" x14ac:dyDescent="0.3">
      <c r="D406">
        <f t="shared" si="66"/>
        <v>405</v>
      </c>
      <c r="E406">
        <f t="shared" si="67"/>
        <v>4.0399999999999583</v>
      </c>
      <c r="F406">
        <f t="shared" si="68"/>
        <v>20.484422575821778</v>
      </c>
      <c r="G406">
        <f t="shared" si="69"/>
        <v>37.107543050892957</v>
      </c>
      <c r="H406">
        <f t="shared" si="70"/>
        <v>4.9940288861127229</v>
      </c>
      <c r="I406">
        <f t="shared" si="71"/>
        <v>-10.720010745612489</v>
      </c>
      <c r="J406">
        <f t="shared" si="72"/>
        <v>-1.1348314217448336</v>
      </c>
      <c r="K406">
        <f t="shared" si="76"/>
        <v>0.4222852485391051</v>
      </c>
      <c r="L406">
        <f t="shared" si="73"/>
        <v>-0.90646299917110029</v>
      </c>
      <c r="M406">
        <f t="shared" si="74"/>
        <v>-4.5064246211583073E-2</v>
      </c>
      <c r="N406">
        <f t="shared" si="75"/>
        <v>-9.7132666380896477</v>
      </c>
    </row>
    <row r="407" spans="4:14" x14ac:dyDescent="0.3">
      <c r="D407">
        <f t="shared" si="66"/>
        <v>406</v>
      </c>
      <c r="E407">
        <f t="shared" si="67"/>
        <v>4.0499999999999581</v>
      </c>
      <c r="F407">
        <f t="shared" si="68"/>
        <v>20.534360611470593</v>
      </c>
      <c r="G407">
        <f t="shared" si="69"/>
        <v>36.999857280104926</v>
      </c>
      <c r="H407">
        <f t="shared" si="70"/>
        <v>4.9935782436506067</v>
      </c>
      <c r="I407">
        <f t="shared" si="71"/>
        <v>-10.817143411993387</v>
      </c>
      <c r="J407">
        <f t="shared" si="72"/>
        <v>-1.1383084929026903</v>
      </c>
      <c r="K407">
        <f t="shared" si="76"/>
        <v>0.41913086582319342</v>
      </c>
      <c r="L407">
        <f t="shared" si="73"/>
        <v>-0.90792583249641057</v>
      </c>
      <c r="M407">
        <f t="shared" si="74"/>
        <v>-4.5395206443412307E-2</v>
      </c>
      <c r="N407">
        <f t="shared" si="75"/>
        <v>-9.7116644108981767</v>
      </c>
    </row>
    <row r="408" spans="4:14" x14ac:dyDescent="0.3">
      <c r="D408">
        <f t="shared" si="66"/>
        <v>407</v>
      </c>
      <c r="E408">
        <f t="shared" si="67"/>
        <v>4.0599999999999579</v>
      </c>
      <c r="F408">
        <f t="shared" si="68"/>
        <v>20.584294124146776</v>
      </c>
      <c r="G408">
        <f t="shared" si="69"/>
        <v>36.89120026276445</v>
      </c>
      <c r="H408">
        <f t="shared" si="70"/>
        <v>4.9931242915861729</v>
      </c>
      <c r="I408">
        <f t="shared" si="71"/>
        <v>-10.914260056102368</v>
      </c>
      <c r="J408">
        <f t="shared" si="72"/>
        <v>-1.1417342716309453</v>
      </c>
      <c r="K408">
        <f t="shared" si="76"/>
        <v>0.41601805945410941</v>
      </c>
      <c r="L408">
        <f t="shared" si="73"/>
        <v>-0.90935635160702377</v>
      </c>
      <c r="M408">
        <f t="shared" si="74"/>
        <v>-4.5726555877579976E-2</v>
      </c>
      <c r="N408">
        <f t="shared" si="75"/>
        <v>-9.7100482477156085</v>
      </c>
    </row>
    <row r="409" spans="4:14" x14ac:dyDescent="0.3">
      <c r="D409">
        <f t="shared" si="66"/>
        <v>408</v>
      </c>
      <c r="E409">
        <f t="shared" si="67"/>
        <v>4.0699999999999577</v>
      </c>
      <c r="F409">
        <f t="shared" si="68"/>
        <v>20.634223080734841</v>
      </c>
      <c r="G409">
        <f t="shared" si="69"/>
        <v>36.78157215979104</v>
      </c>
      <c r="H409">
        <f t="shared" si="70"/>
        <v>4.9926670260273971</v>
      </c>
      <c r="I409">
        <f t="shared" si="71"/>
        <v>-11.011360538579524</v>
      </c>
      <c r="J409">
        <f t="shared" si="72"/>
        <v>-1.1451098081679076</v>
      </c>
      <c r="K409">
        <f t="shared" si="76"/>
        <v>0.41294612958937499</v>
      </c>
      <c r="L409">
        <f t="shared" si="73"/>
        <v>-0.91075545238947386</v>
      </c>
      <c r="M409">
        <f t="shared" si="74"/>
        <v>-4.6058281234904498E-2</v>
      </c>
      <c r="N409">
        <f t="shared" si="75"/>
        <v>-9.7084181524982718</v>
      </c>
    </row>
    <row r="410" spans="4:14" x14ac:dyDescent="0.3">
      <c r="D410">
        <f t="shared" si="66"/>
        <v>409</v>
      </c>
      <c r="E410">
        <f t="shared" si="67"/>
        <v>4.0799999999999574</v>
      </c>
      <c r="F410">
        <f t="shared" si="68"/>
        <v>20.684147448081053</v>
      </c>
      <c r="G410">
        <f t="shared" si="69"/>
        <v>36.670973133497618</v>
      </c>
      <c r="H410">
        <f t="shared" si="70"/>
        <v>4.9922064432150481</v>
      </c>
      <c r="I410">
        <f t="shared" si="71"/>
        <v>-11.108444720104506</v>
      </c>
      <c r="J410">
        <f t="shared" si="72"/>
        <v>-1.1484361266892911</v>
      </c>
      <c r="K410">
        <f t="shared" si="76"/>
        <v>0.40991438794874657</v>
      </c>
      <c r="L410">
        <f t="shared" si="73"/>
        <v>-0.91212400174132269</v>
      </c>
      <c r="M410">
        <f t="shared" si="74"/>
        <v>-4.6390369568758069E-2</v>
      </c>
      <c r="N410">
        <f t="shared" si="75"/>
        <v>-9.7067741294833372</v>
      </c>
    </row>
    <row r="411" spans="4:14" x14ac:dyDescent="0.3">
      <c r="D411">
        <f t="shared" si="66"/>
        <v>410</v>
      </c>
      <c r="E411">
        <f t="shared" si="67"/>
        <v>4.0899999999999572</v>
      </c>
      <c r="F411">
        <f t="shared" si="68"/>
        <v>20.734067192994722</v>
      </c>
      <c r="G411">
        <f t="shared" si="69"/>
        <v>36.559403347590099</v>
      </c>
      <c r="H411">
        <f t="shared" si="70"/>
        <v>4.9917425395193602</v>
      </c>
      <c r="I411">
        <f t="shared" si="71"/>
        <v>-11.205512461399339</v>
      </c>
      <c r="J411">
        <f t="shared" si="72"/>
        <v>-1.1517142260167301</v>
      </c>
      <c r="K411">
        <f t="shared" si="76"/>
        <v>0.40692215777245838</v>
      </c>
      <c r="L411">
        <f t="shared" si="73"/>
        <v>-0.91346283860582222</v>
      </c>
      <c r="M411">
        <f t="shared" si="74"/>
        <v>-4.6722808254372347E-2</v>
      </c>
      <c r="N411">
        <f t="shared" si="75"/>
        <v>-9.7051161831803228</v>
      </c>
    </row>
    <row r="412" spans="4:14" x14ac:dyDescent="0.3">
      <c r="D412">
        <f t="shared" si="66"/>
        <v>411</v>
      </c>
      <c r="E412">
        <f t="shared" si="67"/>
        <v>4.099999999999957</v>
      </c>
      <c r="F412">
        <f t="shared" si="68"/>
        <v>20.783982282249504</v>
      </c>
      <c r="G412">
        <f t="shared" si="69"/>
        <v>36.446862967166943</v>
      </c>
      <c r="H412">
        <f t="shared" si="70"/>
        <v>4.9912753114368167</v>
      </c>
      <c r="I412">
        <f t="shared" si="71"/>
        <v>-11.302563623231142</v>
      </c>
      <c r="J412">
        <f t="shared" si="72"/>
        <v>-1.1549450803079762</v>
      </c>
      <c r="K412">
        <f t="shared" si="76"/>
        <v>0.40396877376464052</v>
      </c>
      <c r="L412">
        <f t="shared" si="73"/>
        <v>-0.91477277496823917</v>
      </c>
      <c r="M412">
        <f t="shared" si="74"/>
        <v>-4.7055584978525945E-2</v>
      </c>
      <c r="N412">
        <f t="shared" si="75"/>
        <v>-9.7034443183629868</v>
      </c>
    </row>
    <row r="413" spans="4:14" x14ac:dyDescent="0.3">
      <c r="D413">
        <f t="shared" si="66"/>
        <v>412</v>
      </c>
      <c r="E413">
        <f t="shared" si="67"/>
        <v>4.1099999999999568</v>
      </c>
      <c r="F413">
        <f t="shared" si="68"/>
        <v>20.833892682584626</v>
      </c>
      <c r="G413">
        <f t="shared" si="69"/>
        <v>36.333352158718718</v>
      </c>
      <c r="H413">
        <f t="shared" si="70"/>
        <v>4.9908047555870318</v>
      </c>
      <c r="I413">
        <f t="shared" si="71"/>
        <v>-11.399598066414772</v>
      </c>
      <c r="J413">
        <f t="shared" si="72"/>
        <v>-1.158129639729033</v>
      </c>
      <c r="K413">
        <f t="shared" si="76"/>
        <v>0.40105358202338759</v>
      </c>
      <c r="L413">
        <f t="shared" si="73"/>
        <v>-0.91605459681517343</v>
      </c>
      <c r="M413">
        <f t="shared" si="74"/>
        <v>-4.738868772959999E-2</v>
      </c>
      <c r="N413">
        <f t="shared" si="75"/>
        <v>-9.7017585400615935</v>
      </c>
    </row>
    <row r="414" spans="4:14" x14ac:dyDescent="0.3">
      <c r="D414">
        <f t="shared" si="66"/>
        <v>413</v>
      </c>
      <c r="E414">
        <f t="shared" si="67"/>
        <v>4.1199999999999566</v>
      </c>
      <c r="F414">
        <f t="shared" si="68"/>
        <v>20.883798360706109</v>
      </c>
      <c r="G414">
        <f t="shared" si="69"/>
        <v>36.218871090127564</v>
      </c>
      <c r="H414">
        <f t="shared" si="70"/>
        <v>4.9903308687097354</v>
      </c>
      <c r="I414">
        <f t="shared" si="71"/>
        <v>-11.496615651815388</v>
      </c>
      <c r="J414">
        <f t="shared" si="72"/>
        <v>-1.1612688311085124</v>
      </c>
      <c r="K414">
        <f t="shared" si="76"/>
        <v>0.39817593995883638</v>
      </c>
      <c r="L414">
        <f t="shared" si="73"/>
        <v>-0.91730906505817167</v>
      </c>
      <c r="M414">
        <f t="shared" si="74"/>
        <v>-4.7722104787987739E-2</v>
      </c>
      <c r="N414">
        <f t="shared" si="75"/>
        <v>-9.7000588535555359</v>
      </c>
    </row>
    <row r="415" spans="4:14" x14ac:dyDescent="0.3">
      <c r="D415">
        <f t="shared" si="66"/>
        <v>414</v>
      </c>
      <c r="E415">
        <f t="shared" si="67"/>
        <v>4.1299999999999564</v>
      </c>
      <c r="F415">
        <f t="shared" si="68"/>
        <v>20.933699283287964</v>
      </c>
      <c r="G415">
        <f t="shared" si="69"/>
        <v>36.103419930666739</v>
      </c>
      <c r="H415">
        <f t="shared" si="70"/>
        <v>4.9898536476618558</v>
      </c>
      <c r="I415">
        <f t="shared" si="71"/>
        <v>-11.593616240350944</v>
      </c>
      <c r="J415">
        <f t="shared" si="72"/>
        <v>-1.1643635585745049</v>
      </c>
      <c r="K415">
        <f t="shared" si="76"/>
        <v>0.39533521620051104</v>
      </c>
      <c r="L415">
        <f t="shared" si="73"/>
        <v>-0.91853691642290303</v>
      </c>
      <c r="M415">
        <f t="shared" si="74"/>
        <v>-4.805582471684517E-2</v>
      </c>
      <c r="N415">
        <f t="shared" si="75"/>
        <v>-9.6983452643662726</v>
      </c>
    </row>
    <row r="416" spans="4:14" x14ac:dyDescent="0.3">
      <c r="D416">
        <f t="shared" si="66"/>
        <v>415</v>
      </c>
      <c r="E416">
        <f t="shared" si="67"/>
        <v>4.1399999999999562</v>
      </c>
      <c r="F416">
        <f t="shared" si="68"/>
        <v>20.983595416973348</v>
      </c>
      <c r="G416">
        <f t="shared" si="69"/>
        <v>35.986998851000017</v>
      </c>
      <c r="H416">
        <f t="shared" si="70"/>
        <v>4.9893730894146877</v>
      </c>
      <c r="I416">
        <f t="shared" si="71"/>
        <v>-11.690599692994606</v>
      </c>
      <c r="J416">
        <f t="shared" si="72"/>
        <v>-1.1674147041742795</v>
      </c>
      <c r="K416">
        <f t="shared" si="76"/>
        <v>0.39253079049509276</v>
      </c>
      <c r="L416">
        <f t="shared" si="73"/>
        <v>-0.91973886430513396</v>
      </c>
      <c r="M416">
        <f t="shared" si="74"/>
        <v>-4.8389836353169964E-2</v>
      </c>
      <c r="N416">
        <f t="shared" si="75"/>
        <v>-9.6966177782506158</v>
      </c>
    </row>
    <row r="417" spans="4:14" x14ac:dyDescent="0.3">
      <c r="D417">
        <f t="shared" si="66"/>
        <v>416</v>
      </c>
      <c r="E417">
        <f t="shared" si="67"/>
        <v>4.1499999999999559</v>
      </c>
      <c r="F417">
        <f t="shared" si="68"/>
        <v>21.033486728375678</v>
      </c>
      <c r="G417">
        <f t="shared" si="69"/>
        <v>35.869608023181158</v>
      </c>
      <c r="H417">
        <f t="shared" si="70"/>
        <v>4.9888891910511557</v>
      </c>
      <c r="I417">
        <f t="shared" si="71"/>
        <v>-11.787565870777112</v>
      </c>
      <c r="J417">
        <f t="shared" si="72"/>
        <v>-1.1704231284771394</v>
      </c>
      <c r="K417">
        <f t="shared" si="76"/>
        <v>0.38976205359567917</v>
      </c>
      <c r="L417">
        <f t="shared" si="73"/>
        <v>-0.92091559959470715</v>
      </c>
      <c r="M417">
        <f t="shared" si="74"/>
        <v>-4.8724128799196312E-2</v>
      </c>
      <c r="N417">
        <f t="shared" si="75"/>
        <v>-9.6948764011942821</v>
      </c>
    </row>
    <row r="418" spans="4:14" x14ac:dyDescent="0.3">
      <c r="D418">
        <f t="shared" si="66"/>
        <v>417</v>
      </c>
      <c r="E418">
        <f t="shared" si="67"/>
        <v>4.1599999999999557</v>
      </c>
      <c r="F418">
        <f t="shared" si="68"/>
        <v>21.08337318407975</v>
      </c>
      <c r="G418">
        <f t="shared" si="69"/>
        <v>35.751247620653324</v>
      </c>
      <c r="H418">
        <f t="shared" si="70"/>
        <v>4.9884019497631638</v>
      </c>
      <c r="I418">
        <f t="shared" si="71"/>
        <v>-11.884514634789054</v>
      </c>
      <c r="J418">
        <f t="shared" si="72"/>
        <v>-1.1733896711607648</v>
      </c>
      <c r="K418">
        <f t="shared" si="76"/>
        <v>0.38702840714351816</v>
      </c>
      <c r="L418">
        <f t="shared" si="73"/>
        <v>-0.92206779146869189</v>
      </c>
      <c r="M418">
        <f t="shared" si="74"/>
        <v>-4.9058691414093955E-2</v>
      </c>
      <c r="N418">
        <f t="shared" si="75"/>
        <v>-9.6931211394057613</v>
      </c>
    </row>
    <row r="419" spans="4:14" x14ac:dyDescent="0.3">
      <c r="D419">
        <f t="shared" si="66"/>
        <v>418</v>
      </c>
      <c r="E419">
        <f t="shared" si="67"/>
        <v>4.1699999999999555</v>
      </c>
      <c r="F419">
        <f t="shared" si="68"/>
        <v>21.133254750642813</v>
      </c>
      <c r="G419">
        <f t="shared" si="69"/>
        <v>35.631917818248468</v>
      </c>
      <c r="H419">
        <f t="shared" si="70"/>
        <v>4.9879113628490233</v>
      </c>
      <c r="I419">
        <f t="shared" si="71"/>
        <v>-11.981445846183112</v>
      </c>
      <c r="J419">
        <f t="shared" si="72"/>
        <v>-1.1763151515813894</v>
      </c>
      <c r="K419">
        <f t="shared" si="76"/>
        <v>0.38432926354311836</v>
      </c>
      <c r="L419">
        <f t="shared" si="73"/>
        <v>-0.92319608815484278</v>
      </c>
      <c r="M419">
        <f t="shared" si="74"/>
        <v>-4.9393513805959806E-2</v>
      </c>
      <c r="N419">
        <f t="shared" si="75"/>
        <v>-9.6913519993104345</v>
      </c>
    </row>
    <row r="420" spans="4:14" x14ac:dyDescent="0.3">
      <c r="D420">
        <f t="shared" si="66"/>
        <v>419</v>
      </c>
      <c r="E420">
        <f t="shared" si="67"/>
        <v>4.1799999999999553</v>
      </c>
      <c r="F420">
        <f t="shared" si="68"/>
        <v>21.183131394595613</v>
      </c>
      <c r="G420">
        <f t="shared" si="69"/>
        <v>35.511618792186667</v>
      </c>
      <c r="H420">
        <f t="shared" si="70"/>
        <v>4.9874174277109633</v>
      </c>
      <c r="I420">
        <f t="shared" si="71"/>
        <v>-12.078359366176215</v>
      </c>
      <c r="J420">
        <f t="shared" si="72"/>
        <v>-1.1792003693281559</v>
      </c>
      <c r="K420">
        <f t="shared" si="76"/>
        <v>0.38166404583156999</v>
      </c>
      <c r="L420">
        <f t="shared" si="73"/>
        <v>-0.9243011176664655</v>
      </c>
      <c r="M420">
        <f t="shared" si="74"/>
        <v>-4.9728585824091717E-2</v>
      </c>
      <c r="N420">
        <f t="shared" si="75"/>
        <v>-9.6895689875449662</v>
      </c>
    </row>
    <row r="421" spans="4:14" x14ac:dyDescent="0.3">
      <c r="D421">
        <f t="shared" si="66"/>
        <v>420</v>
      </c>
      <c r="E421">
        <f t="shared" si="67"/>
        <v>4.1899999999999551</v>
      </c>
      <c r="F421">
        <f t="shared" si="68"/>
        <v>21.233003082443432</v>
      </c>
      <c r="G421">
        <f t="shared" si="69"/>
        <v>35.390350720075524</v>
      </c>
      <c r="H421">
        <f t="shared" si="70"/>
        <v>4.986920141852722</v>
      </c>
      <c r="I421">
        <f t="shared" si="71"/>
        <v>-12.175255056051665</v>
      </c>
      <c r="J421">
        <f t="shared" si="72"/>
        <v>-1.182046104762005</v>
      </c>
      <c r="K421">
        <f t="shared" si="76"/>
        <v>0.37903218754283746</v>
      </c>
      <c r="L421">
        <f t="shared" si="73"/>
        <v>-0.92538348850975904</v>
      </c>
      <c r="M421">
        <f t="shared" si="74"/>
        <v>-5.0063897551533169E-2</v>
      </c>
      <c r="N421">
        <f t="shared" si="75"/>
        <v>-9.687772110951931</v>
      </c>
    </row>
    <row r="422" spans="4:14" x14ac:dyDescent="0.3">
      <c r="D422">
        <f t="shared" si="66"/>
        <v>421</v>
      </c>
      <c r="E422">
        <f t="shared" si="67"/>
        <v>4.1999999999999549</v>
      </c>
      <c r="F422">
        <f t="shared" si="68"/>
        <v>21.282869780667081</v>
      </c>
      <c r="G422">
        <f t="shared" si="69"/>
        <v>35.268113780909459</v>
      </c>
      <c r="H422">
        <f t="shared" si="70"/>
        <v>4.9864195028772071</v>
      </c>
      <c r="I422">
        <f t="shared" si="71"/>
        <v>-12.272132777161184</v>
      </c>
      <c r="J422">
        <f t="shared" si="72"/>
        <v>-1.1848531195394554</v>
      </c>
      <c r="K422">
        <f t="shared" si="76"/>
        <v>0.37643313256772604</v>
      </c>
      <c r="L422">
        <f t="shared" si="73"/>
        <v>-0.92644379036466573</v>
      </c>
      <c r="M422">
        <f t="shared" si="74"/>
        <v>-5.0399439297879059E-2</v>
      </c>
      <c r="N422">
        <f t="shared" si="75"/>
        <v>-9.6859613765746833</v>
      </c>
    </row>
    <row r="423" spans="4:14" x14ac:dyDescent="0.3">
      <c r="D423">
        <f t="shared" si="66"/>
        <v>422</v>
      </c>
      <c r="E423">
        <f t="shared" si="67"/>
        <v>4.2099999999999547</v>
      </c>
      <c r="F423">
        <f t="shared" si="68"/>
        <v>21.332731455723888</v>
      </c>
      <c r="G423">
        <f t="shared" si="69"/>
        <v>35.144908155069018</v>
      </c>
      <c r="H423">
        <f t="shared" si="70"/>
        <v>4.9859155084842284</v>
      </c>
      <c r="I423">
        <f t="shared" si="71"/>
        <v>-12.36899239092693</v>
      </c>
      <c r="J423">
        <f t="shared" si="72"/>
        <v>-1.1876221571216268</v>
      </c>
      <c r="K423">
        <f t="shared" si="76"/>
        <v>0.37386633501016703</v>
      </c>
      <c r="L423">
        <f t="shared" si="73"/>
        <v>-0.92748259474022776</v>
      </c>
      <c r="M423">
        <f t="shared" si="74"/>
        <v>-5.0735201592332864E-2</v>
      </c>
      <c r="N423">
        <f t="shared" si="75"/>
        <v>-9.6841367916524348</v>
      </c>
    </row>
    <row r="424" spans="4:14" x14ac:dyDescent="0.3">
      <c r="D424">
        <f t="shared" si="66"/>
        <v>423</v>
      </c>
      <c r="E424">
        <f t="shared" si="67"/>
        <v>4.2199999999999545</v>
      </c>
      <c r="F424">
        <f t="shared" si="68"/>
        <v>21.382588074048652</v>
      </c>
      <c r="G424">
        <f t="shared" si="69"/>
        <v>35.02073402432017</v>
      </c>
      <c r="H424">
        <f t="shared" si="70"/>
        <v>4.9854081564683055</v>
      </c>
      <c r="I424">
        <f t="shared" si="71"/>
        <v>-12.465833758843456</v>
      </c>
      <c r="J424">
        <f t="shared" si="72"/>
        <v>-1.1903539432688681</v>
      </c>
      <c r="K424">
        <f t="shared" si="76"/>
        <v>0.37133125904040915</v>
      </c>
      <c r="L424">
        <f t="shared" si="73"/>
        <v>-0.92850045560541572</v>
      </c>
      <c r="M424">
        <f t="shared" si="74"/>
        <v>-5.107117517700567E-2</v>
      </c>
      <c r="N424">
        <f t="shared" si="75"/>
        <v>-9.682298363615562</v>
      </c>
    </row>
    <row r="425" spans="4:14" x14ac:dyDescent="0.3">
      <c r="D425">
        <f t="shared" si="66"/>
        <v>424</v>
      </c>
      <c r="E425">
        <f t="shared" si="67"/>
        <v>4.2299999999999542</v>
      </c>
      <c r="F425">
        <f t="shared" si="68"/>
        <v>21.432439602054576</v>
      </c>
      <c r="G425">
        <f t="shared" si="69"/>
        <v>34.895591571813554</v>
      </c>
      <c r="H425">
        <f t="shared" si="70"/>
        <v>4.9848974447165357</v>
      </c>
      <c r="I425">
        <f t="shared" si="71"/>
        <v>-12.562656742479611</v>
      </c>
      <c r="J425">
        <f t="shared" si="72"/>
        <v>-1.1930491865213422</v>
      </c>
      <c r="K425">
        <f t="shared" si="76"/>
        <v>0.36882737874565857</v>
      </c>
      <c r="L425">
        <f t="shared" si="73"/>
        <v>-0.92949790999636273</v>
      </c>
      <c r="M425">
        <f t="shared" si="74"/>
        <v>-5.1407351000447903E-2</v>
      </c>
      <c r="N425">
        <f t="shared" si="75"/>
        <v>-9.6804461000810988</v>
      </c>
    </row>
    <row r="426" spans="4:14" x14ac:dyDescent="0.3">
      <c r="D426">
        <f t="shared" si="66"/>
        <v>425</v>
      </c>
      <c r="E426">
        <f t="shared" si="67"/>
        <v>4.239999999999954</v>
      </c>
      <c r="F426">
        <f t="shared" si="68"/>
        <v>21.482286006134192</v>
      </c>
      <c r="G426">
        <f t="shared" si="69"/>
        <v>34.769480982083756</v>
      </c>
      <c r="H426">
        <f t="shared" si="70"/>
        <v>4.9843833712065315</v>
      </c>
      <c r="I426">
        <f t="shared" si="71"/>
        <v>-12.659461203480422</v>
      </c>
      <c r="J426">
        <f t="shared" si="72"/>
        <v>-1.1957085786659256</v>
      </c>
      <c r="K426">
        <f t="shared" si="76"/>
        <v>0.36635417797865832</v>
      </c>
      <c r="L426">
        <f t="shared" si="73"/>
        <v>-0.93047547860090407</v>
      </c>
      <c r="M426">
        <f t="shared" si="74"/>
        <v>-5.1743720211405254E-2</v>
      </c>
      <c r="N426">
        <f t="shared" si="75"/>
        <v>-9.6785800088484226</v>
      </c>
    </row>
    <row r="427" spans="4:14" x14ac:dyDescent="0.3">
      <c r="D427">
        <f t="shared" si="66"/>
        <v>426</v>
      </c>
      <c r="E427">
        <f t="shared" si="67"/>
        <v>4.2499999999999538</v>
      </c>
      <c r="F427">
        <f t="shared" si="68"/>
        <v>21.532127252660246</v>
      </c>
      <c r="G427">
        <f t="shared" si="69"/>
        <v>34.642402441048503</v>
      </c>
      <c r="H427">
        <f t="shared" si="70"/>
        <v>4.9838659340044176</v>
      </c>
      <c r="I427">
        <f t="shared" si="71"/>
        <v>-12.756247003568907</v>
      </c>
      <c r="J427">
        <f t="shared" si="72"/>
        <v>-1.1983327951897715</v>
      </c>
      <c r="K427">
        <f t="shared" si="76"/>
        <v>0.36391115020466075</v>
      </c>
      <c r="L427">
        <f t="shared" si="73"/>
        <v>-0.93143366632129032</v>
      </c>
      <c r="M427">
        <f t="shared" si="74"/>
        <v>-5.2080274152790228E-2</v>
      </c>
      <c r="N427">
        <f t="shared" si="75"/>
        <v>-9.6767000978951323</v>
      </c>
    </row>
    <row r="428" spans="4:14" x14ac:dyDescent="0.3">
      <c r="D428">
        <f t="shared" si="66"/>
        <v>427</v>
      </c>
      <c r="E428">
        <f t="shared" si="67"/>
        <v>4.2599999999999536</v>
      </c>
      <c r="F428">
        <f t="shared" si="68"/>
        <v>21.58196330798658</v>
      </c>
      <c r="G428">
        <f t="shared" si="69"/>
        <v>34.514356136007919</v>
      </c>
      <c r="H428">
        <f t="shared" si="70"/>
        <v>4.9833451312628894</v>
      </c>
      <c r="I428">
        <f t="shared" si="71"/>
        <v>-12.853014004547859</v>
      </c>
      <c r="J428">
        <f t="shared" si="72"/>
        <v>-1.2009224957208846</v>
      </c>
      <c r="K428">
        <f t="shared" si="76"/>
        <v>0.36149779834720441</v>
      </c>
      <c r="L428">
        <f t="shared" si="73"/>
        <v>-0.93237296281591309</v>
      </c>
      <c r="M428">
        <f t="shared" si="74"/>
        <v>-5.2417004355861545E-2</v>
      </c>
      <c r="N428">
        <f t="shared" si="75"/>
        <v>-9.6748063753730822</v>
      </c>
    </row>
    <row r="429" spans="4:14" x14ac:dyDescent="0.3">
      <c r="D429">
        <f t="shared" si="66"/>
        <v>428</v>
      </c>
      <c r="E429">
        <f t="shared" si="67"/>
        <v>4.2699999999999534</v>
      </c>
      <c r="F429">
        <f t="shared" si="68"/>
        <v>21.631794138448992</v>
      </c>
      <c r="G429">
        <f t="shared" si="69"/>
        <v>34.385342255643671</v>
      </c>
      <c r="H429">
        <f t="shared" si="70"/>
        <v>4.982820961219331</v>
      </c>
      <c r="I429">
        <f t="shared" si="71"/>
        <v>-12.94976206830159</v>
      </c>
      <c r="J429">
        <f t="shared" si="72"/>
        <v>-1.203478324456053</v>
      </c>
      <c r="K429">
        <f t="shared" si="76"/>
        <v>0.35911363463306906</v>
      </c>
      <c r="L429">
        <f t="shared" si="73"/>
        <v>-0.93329384302084983</v>
      </c>
      <c r="M429">
        <f t="shared" si="74"/>
        <v>-5.275390253460327E-2</v>
      </c>
      <c r="N429">
        <f t="shared" si="75"/>
        <v>-9.6728988496046</v>
      </c>
    </row>
    <row r="430" spans="4:14" x14ac:dyDescent="0.3">
      <c r="D430">
        <f t="shared" si="66"/>
        <v>429</v>
      </c>
      <c r="E430">
        <f t="shared" si="67"/>
        <v>4.2799999999999532</v>
      </c>
      <c r="F430">
        <f t="shared" si="68"/>
        <v>21.681619710366061</v>
      </c>
      <c r="G430">
        <f t="shared" si="69"/>
        <v>34.255360990018175</v>
      </c>
      <c r="H430">
        <f t="shared" si="70"/>
        <v>4.982293422193985</v>
      </c>
      <c r="I430">
        <f t="shared" si="71"/>
        <v>-13.046491056797636</v>
      </c>
      <c r="J430">
        <f t="shared" si="72"/>
        <v>-1.2060009105764753</v>
      </c>
      <c r="K430">
        <f t="shared" si="76"/>
        <v>0.35675818043675162</v>
      </c>
      <c r="L430">
        <f t="shared" si="73"/>
        <v>-0.9341967676520071</v>
      </c>
      <c r="M430">
        <f t="shared" si="74"/>
        <v>-5.309096058029647E-2</v>
      </c>
      <c r="N430">
        <f t="shared" si="75"/>
        <v>-9.6709775290788436</v>
      </c>
    </row>
    <row r="431" spans="4:14" x14ac:dyDescent="0.3">
      <c r="D431">
        <f t="shared" si="66"/>
        <v>430</v>
      </c>
      <c r="E431">
        <f t="shared" si="67"/>
        <v>4.289999999999953</v>
      </c>
      <c r="F431">
        <f t="shared" si="68"/>
        <v>21.73143999003997</v>
      </c>
      <c r="G431">
        <f t="shared" si="69"/>
        <v>34.12441253057375</v>
      </c>
      <c r="H431">
        <f t="shared" si="70"/>
        <v>4.9817625125881824</v>
      </c>
      <c r="I431">
        <f t="shared" si="71"/>
        <v>-13.143200832088425</v>
      </c>
      <c r="J431">
        <f t="shared" si="72"/>
        <v>-1.2084908686514184</v>
      </c>
      <c r="K431">
        <f t="shared" si="76"/>
        <v>0.35443096612477265</v>
      </c>
      <c r="L431">
        <f t="shared" si="73"/>
        <v>-0.93508218368861051</v>
      </c>
      <c r="M431">
        <f t="shared" si="74"/>
        <v>-5.3428170556276196E-2</v>
      </c>
      <c r="N431">
        <f t="shared" si="75"/>
        <v>-9.6690424224483191</v>
      </c>
    </row>
    <row r="432" spans="4:14" x14ac:dyDescent="0.3">
      <c r="D432">
        <f t="shared" si="66"/>
        <v>431</v>
      </c>
      <c r="E432">
        <f t="shared" si="67"/>
        <v>4.2999999999999527</v>
      </c>
      <c r="F432">
        <f t="shared" si="68"/>
        <v>21.781254943757325</v>
      </c>
      <c r="G432">
        <f t="shared" si="69"/>
        <v>33.992497070131741</v>
      </c>
      <c r="H432">
        <f t="shared" si="70"/>
        <v>4.9812282308826195</v>
      </c>
      <c r="I432">
        <f t="shared" si="71"/>
        <v>-13.239891256312909</v>
      </c>
      <c r="J432">
        <f t="shared" si="72"/>
        <v>-1.210948799030233</v>
      </c>
      <c r="K432">
        <f t="shared" si="76"/>
        <v>0.35213153090009508</v>
      </c>
      <c r="L432">
        <f t="shared" si="73"/>
        <v>-0.93595052483876273</v>
      </c>
      <c r="M432">
        <f t="shared" si="74"/>
        <v>-5.3765524692866933E-2</v>
      </c>
      <c r="N432">
        <f t="shared" si="75"/>
        <v>-9.6670935385255312</v>
      </c>
    </row>
    <row r="433" spans="4:14" x14ac:dyDescent="0.3">
      <c r="D433">
        <f t="shared" si="66"/>
        <v>432</v>
      </c>
      <c r="E433">
        <f t="shared" si="67"/>
        <v>4.3099999999999525</v>
      </c>
      <c r="F433">
        <f t="shared" si="68"/>
        <v>21.831064537789914</v>
      </c>
      <c r="G433">
        <f t="shared" si="69"/>
        <v>33.859614802891691</v>
      </c>
      <c r="H433">
        <f t="shared" si="70"/>
        <v>4.9806905756356912</v>
      </c>
      <c r="I433">
        <f t="shared" si="71"/>
        <v>-13.336562191698164</v>
      </c>
      <c r="J433">
        <f t="shared" si="72"/>
        <v>-1.2133752882230513</v>
      </c>
      <c r="K433">
        <f t="shared" si="76"/>
        <v>0.34985942264691045</v>
      </c>
      <c r="L433">
        <f t="shared" si="73"/>
        <v>-0.93680221198776559</v>
      </c>
      <c r="M433">
        <f t="shared" si="74"/>
        <v>-5.4103015382489815E-2</v>
      </c>
      <c r="N433">
        <f t="shared" si="75"/>
        <v>-9.6651308862797833</v>
      </c>
    </row>
    <row r="434" spans="4:14" x14ac:dyDescent="0.3">
      <c r="D434">
        <f t="shared" si="66"/>
        <v>433</v>
      </c>
      <c r="E434">
        <f t="shared" si="67"/>
        <v>4.3199999999999523</v>
      </c>
      <c r="F434">
        <f t="shared" si="68"/>
        <v>21.880868738395499</v>
      </c>
      <c r="G434">
        <f t="shared" si="69"/>
        <v>33.725765924430398</v>
      </c>
      <c r="H434">
        <f t="shared" si="70"/>
        <v>4.9801495454818658</v>
      </c>
      <c r="I434">
        <f t="shared" si="71"/>
        <v>-13.433213500560962</v>
      </c>
      <c r="J434">
        <f t="shared" si="72"/>
        <v>-1.2157709092704856</v>
      </c>
      <c r="K434">
        <f t="shared" si="76"/>
        <v>0.34761419777601971</v>
      </c>
      <c r="L434">
        <f t="shared" si="73"/>
        <v>-0.93763765362987328</v>
      </c>
      <c r="M434">
        <f t="shared" si="74"/>
        <v>-5.4440635174935192E-2</v>
      </c>
      <c r="N434">
        <f t="shared" si="75"/>
        <v>-9.6631544748340907</v>
      </c>
    </row>
    <row r="435" spans="4:14" x14ac:dyDescent="0.3">
      <c r="D435">
        <f t="shared" si="66"/>
        <v>434</v>
      </c>
      <c r="E435">
        <f t="shared" si="67"/>
        <v>4.3299999999999521</v>
      </c>
      <c r="F435">
        <f t="shared" si="68"/>
        <v>21.930667511818559</v>
      </c>
      <c r="G435">
        <f t="shared" si="69"/>
        <v>33.590950631701048</v>
      </c>
      <c r="H435">
        <f t="shared" si="70"/>
        <v>4.9796051391301166</v>
      </c>
      <c r="I435">
        <f t="shared" si="71"/>
        <v>-13.529845045309303</v>
      </c>
      <c r="J435">
        <f t="shared" si="72"/>
        <v>-1.2181362221026335</v>
      </c>
      <c r="K435">
        <f t="shared" si="76"/>
        <v>0.34539542107102267</v>
      </c>
      <c r="L435">
        <f t="shared" si="73"/>
        <v>-0.93845724628411864</v>
      </c>
      <c r="M435">
        <f t="shared" si="74"/>
        <v>-5.4778376772794866E-2</v>
      </c>
      <c r="N435">
        <f t="shared" si="75"/>
        <v>-9.6611643134622209</v>
      </c>
    </row>
    <row r="436" spans="4:14" x14ac:dyDescent="0.3">
      <c r="D436">
        <f t="shared" si="66"/>
        <v>435</v>
      </c>
      <c r="E436">
        <f t="shared" si="67"/>
        <v>4.3399999999999519</v>
      </c>
      <c r="F436">
        <f t="shared" si="68"/>
        <v>21.980460824291022</v>
      </c>
      <c r="G436">
        <f t="shared" si="69"/>
        <v>33.455169123032285</v>
      </c>
      <c r="H436">
        <f t="shared" si="70"/>
        <v>4.9790573553623885</v>
      </c>
      <c r="I436">
        <f t="shared" si="71"/>
        <v>-13.626456688443925</v>
      </c>
      <c r="J436">
        <f t="shared" si="72"/>
        <v>-1.2204717738877018</v>
      </c>
      <c r="K436">
        <f t="shared" si="76"/>
        <v>0.34320266553549339</v>
      </c>
      <c r="L436">
        <f t="shared" si="73"/>
        <v>-0.93926137489483308</v>
      </c>
      <c r="M436">
        <f t="shared" si="74"/>
        <v>-5.5116233027047302E-2</v>
      </c>
      <c r="N436">
        <f t="shared" si="75"/>
        <v>-9.659160411585864</v>
      </c>
    </row>
    <row r="437" spans="4:14" x14ac:dyDescent="0.3">
      <c r="D437">
        <f t="shared" si="66"/>
        <v>436</v>
      </c>
      <c r="E437">
        <f t="shared" si="67"/>
        <v>4.3499999999999517</v>
      </c>
      <c r="F437">
        <f t="shared" si="68"/>
        <v>22.030248642032994</v>
      </c>
      <c r="G437">
        <f t="shared" si="69"/>
        <v>33.318421598127266</v>
      </c>
      <c r="H437">
        <f t="shared" si="70"/>
        <v>4.9785061930321177</v>
      </c>
      <c r="I437">
        <f t="shared" si="71"/>
        <v>-13.723048292559783</v>
      </c>
      <c r="J437">
        <f t="shared" si="72"/>
        <v>-1.2227780993705379</v>
      </c>
      <c r="K437">
        <f t="shared" si="76"/>
        <v>0.34103551224131895</v>
      </c>
      <c r="L437">
        <f t="shared" si="73"/>
        <v>-0.94005041321745142</v>
      </c>
      <c r="M437">
        <f t="shared" si="74"/>
        <v>-5.5454196932791161E-2</v>
      </c>
      <c r="N437">
        <f t="shared" si="75"/>
        <v>-9.6571427787718935</v>
      </c>
    </row>
    <row r="438" spans="4:14" x14ac:dyDescent="0.3">
      <c r="D438">
        <f t="shared" si="66"/>
        <v>437</v>
      </c>
      <c r="E438">
        <f t="shared" si="67"/>
        <v>4.3599999999999515</v>
      </c>
      <c r="F438">
        <f t="shared" si="68"/>
        <v>22.080030931253468</v>
      </c>
      <c r="G438">
        <f t="shared" si="69"/>
        <v>33.180708258062729</v>
      </c>
      <c r="H438">
        <f t="shared" si="70"/>
        <v>4.9779516510627895</v>
      </c>
      <c r="I438">
        <f t="shared" si="71"/>
        <v>-13.819619720347502</v>
      </c>
      <c r="J438">
        <f t="shared" si="72"/>
        <v>-1.22505572120137</v>
      </c>
      <c r="K438">
        <f t="shared" si="76"/>
        <v>0.33889355017834122</v>
      </c>
      <c r="L438">
        <f t="shared" si="73"/>
        <v>-0.94082472419017571</v>
      </c>
      <c r="M438">
        <f t="shared" si="74"/>
        <v>-5.5792261625120826E-2</v>
      </c>
      <c r="N438">
        <f t="shared" si="75"/>
        <v>-9.6551114247297498</v>
      </c>
    </row>
    <row r="439" spans="4:14" x14ac:dyDescent="0.3">
      <c r="D439">
        <f t="shared" si="66"/>
        <v>438</v>
      </c>
      <c r="E439">
        <f t="shared" si="67"/>
        <v>4.3699999999999513</v>
      </c>
      <c r="F439">
        <f t="shared" si="68"/>
        <v>22.129807658151016</v>
      </c>
      <c r="G439">
        <f t="shared" si="69"/>
        <v>33.042029305288018</v>
      </c>
      <c r="H439">
        <f t="shared" si="70"/>
        <v>4.9773937284465379</v>
      </c>
      <c r="I439">
        <f t="shared" si="71"/>
        <v>-13.9161708345948</v>
      </c>
      <c r="J439">
        <f t="shared" si="72"/>
        <v>-1.2273051502550307</v>
      </c>
      <c r="K439">
        <f t="shared" si="76"/>
        <v>0.33677637610544253</v>
      </c>
      <c r="L439">
        <f t="shared" si="73"/>
        <v>-0.94158466029204491</v>
      </c>
      <c r="M439">
        <f t="shared" si="74"/>
        <v>-5.6130420375139232E-2</v>
      </c>
      <c r="N439">
        <f t="shared" si="75"/>
        <v>-9.6530663593089212</v>
      </c>
    </row>
    <row r="440" spans="4:14" x14ac:dyDescent="0.3">
      <c r="D440">
        <f t="shared" si="66"/>
        <v>439</v>
      </c>
      <c r="E440">
        <f t="shared" si="67"/>
        <v>4.379999999999951</v>
      </c>
      <c r="F440">
        <f t="shared" si="68"/>
        <v>22.179578788914466</v>
      </c>
      <c r="G440">
        <f t="shared" si="69"/>
        <v>32.902384943624106</v>
      </c>
      <c r="H440">
        <f t="shared" si="70"/>
        <v>4.9768324242427866</v>
      </c>
      <c r="I440">
        <f t="shared" si="71"/>
        <v>-14.012701498187889</v>
      </c>
      <c r="J440">
        <f t="shared" si="72"/>
        <v>-1.2295268859409492</v>
      </c>
      <c r="K440">
        <f t="shared" si="76"/>
        <v>0.33468359440318968</v>
      </c>
      <c r="L440">
        <f t="shared" si="73"/>
        <v>-0.94233056388793912</v>
      </c>
      <c r="M440">
        <f t="shared" si="74"/>
        <v>-5.6468666586103028E-2</v>
      </c>
      <c r="N440">
        <f t="shared" si="75"/>
        <v>-9.6510075924965175</v>
      </c>
    </row>
    <row r="441" spans="4:14" x14ac:dyDescent="0.3">
      <c r="D441">
        <f t="shared" si="66"/>
        <v>440</v>
      </c>
      <c r="E441">
        <f t="shared" si="67"/>
        <v>4.3899999999999508</v>
      </c>
      <c r="F441">
        <f t="shared" si="68"/>
        <v>22.229344289723564</v>
      </c>
      <c r="G441">
        <f t="shared" si="69"/>
        <v>32.761775378262605</v>
      </c>
      <c r="H441">
        <f t="shared" si="70"/>
        <v>4.9762677375769258</v>
      </c>
      <c r="I441">
        <f t="shared" si="71"/>
        <v>-14.109211574112853</v>
      </c>
      <c r="J441">
        <f t="shared" si="72"/>
        <v>-1.2317214165041783</v>
      </c>
      <c r="K441">
        <f t="shared" si="76"/>
        <v>0.33261481692813977</v>
      </c>
      <c r="L441">
        <f t="shared" si="73"/>
        <v>-0.94306276756102514</v>
      </c>
      <c r="M441">
        <f t="shared" si="74"/>
        <v>-5.6806993789694775E-2</v>
      </c>
      <c r="N441">
        <f t="shared" si="75"/>
        <v>-9.6489351344149359</v>
      </c>
    </row>
    <row r="442" spans="4:14" x14ac:dyDescent="0.3">
      <c r="D442">
        <f t="shared" si="66"/>
        <v>441</v>
      </c>
      <c r="E442">
        <f t="shared" si="67"/>
        <v>4.3999999999999506</v>
      </c>
      <c r="F442">
        <f t="shared" si="68"/>
        <v>22.279104126749644</v>
      </c>
      <c r="G442">
        <f t="shared" si="69"/>
        <v>32.620200815764754</v>
      </c>
      <c r="H442">
        <f t="shared" si="70"/>
        <v>4.975699667639029</v>
      </c>
      <c r="I442">
        <f t="shared" si="71"/>
        <v>-14.205700925457002</v>
      </c>
      <c r="J442">
        <f t="shared" si="72"/>
        <v>-1.2338892193177247</v>
      </c>
      <c r="K442">
        <f t="shared" si="76"/>
        <v>0.3305696628689011</v>
      </c>
      <c r="L442">
        <f t="shared" si="73"/>
        <v>-0.94378159443313003</v>
      </c>
      <c r="M442">
        <f t="shared" si="74"/>
        <v>-5.714539564241794E-2</v>
      </c>
      <c r="N442">
        <f t="shared" si="75"/>
        <v>-9.6468489953196279</v>
      </c>
    </row>
    <row r="443" spans="4:14" x14ac:dyDescent="0.3">
      <c r="D443">
        <f t="shared" si="66"/>
        <v>442</v>
      </c>
      <c r="E443">
        <f t="shared" si="67"/>
        <v>4.4099999999999504</v>
      </c>
      <c r="F443">
        <f t="shared" si="68"/>
        <v>22.328858266156253</v>
      </c>
      <c r="G443">
        <f t="shared" si="69"/>
        <v>32.477661464060418</v>
      </c>
      <c r="H443">
        <f t="shared" si="70"/>
        <v>4.9751282136826047</v>
      </c>
      <c r="I443">
        <f t="shared" si="71"/>
        <v>-14.302169415410198</v>
      </c>
      <c r="J443">
        <f t="shared" si="72"/>
        <v>-1.2360307611664336</v>
      </c>
      <c r="K443">
        <f t="shared" si="76"/>
        <v>0.32854775860402896</v>
      </c>
      <c r="L443">
        <f t="shared" si="73"/>
        <v>-0.94448735847351006</v>
      </c>
      <c r="M443">
        <f t="shared" si="74"/>
        <v>-5.7483865922110411E-2</v>
      </c>
      <c r="N443">
        <f t="shared" si="75"/>
        <v>-9.644749185596929</v>
      </c>
    </row>
    <row r="444" spans="4:14" x14ac:dyDescent="0.3">
      <c r="D444">
        <f t="shared" si="66"/>
        <v>443</v>
      </c>
      <c r="E444">
        <f t="shared" si="67"/>
        <v>4.4199999999999502</v>
      </c>
      <c r="F444">
        <f t="shared" si="68"/>
        <v>22.378606674099782</v>
      </c>
      <c r="G444">
        <f t="shared" si="69"/>
        <v>32.334157532447037</v>
      </c>
      <c r="H444">
        <f t="shared" si="70"/>
        <v>4.9745533750233832</v>
      </c>
      <c r="I444">
        <f t="shared" si="71"/>
        <v>-14.398616907266167</v>
      </c>
      <c r="J444">
        <f t="shared" si="72"/>
        <v>-1.2381464985226862</v>
      </c>
      <c r="K444">
        <f t="shared" si="76"/>
        <v>0.32654873756182312</v>
      </c>
      <c r="L444">
        <f t="shared" si="73"/>
        <v>-0.9451803647964655</v>
      </c>
      <c r="M444">
        <f t="shared" si="74"/>
        <v>-5.7822398524571501E-2</v>
      </c>
      <c r="N444">
        <f t="shared" si="75"/>
        <v>-9.6426357157619886</v>
      </c>
    </row>
    <row r="445" spans="4:14" x14ac:dyDescent="0.3">
      <c r="D445">
        <f t="shared" si="66"/>
        <v>444</v>
      </c>
      <c r="E445">
        <f t="shared" si="67"/>
        <v>4.42999999999995</v>
      </c>
      <c r="F445">
        <f t="shared" si="68"/>
        <v>22.428349316730088</v>
      </c>
      <c r="G445">
        <f t="shared" si="69"/>
        <v>32.189689231588588</v>
      </c>
      <c r="H445">
        <f t="shared" si="70"/>
        <v>4.9739751510381378</v>
      </c>
      <c r="I445">
        <f t="shared" si="71"/>
        <v>-14.495043264423787</v>
      </c>
      <c r="J445">
        <f t="shared" si="72"/>
        <v>-1.2402368778141466</v>
      </c>
      <c r="K445">
        <f t="shared" si="76"/>
        <v>0.32457224008208879</v>
      </c>
      <c r="L445">
        <f t="shared" si="73"/>
        <v>-0.94586090994823069</v>
      </c>
      <c r="M445">
        <f t="shared" si="74"/>
        <v>-5.8160987460299234E-2</v>
      </c>
      <c r="N445">
        <f t="shared" si="75"/>
        <v>-9.6405085964567618</v>
      </c>
    </row>
    <row r="446" spans="4:14" x14ac:dyDescent="0.3">
      <c r="D446">
        <f t="shared" si="66"/>
        <v>445</v>
      </c>
      <c r="E446">
        <f t="shared" si="67"/>
        <v>4.4399999999999498</v>
      </c>
      <c r="F446">
        <f t="shared" si="68"/>
        <v>22.478086160191094</v>
      </c>
      <c r="G446">
        <f t="shared" si="69"/>
        <v>32.044256773514526</v>
      </c>
      <c r="H446">
        <f t="shared" si="70"/>
        <v>4.973393541163535</v>
      </c>
      <c r="I446">
        <f t="shared" si="71"/>
        <v>-14.591448350388355</v>
      </c>
      <c r="J446">
        <f t="shared" si="72"/>
        <v>-1.2423023356838014</v>
      </c>
      <c r="K446">
        <f t="shared" si="76"/>
        <v>0.32261791327990852</v>
      </c>
      <c r="L446">
        <f t="shared" si="73"/>
        <v>-0.94652928218355581</v>
      </c>
      <c r="M446">
        <f t="shared" si="74"/>
        <v>-5.8499626851333197E-2</v>
      </c>
      <c r="N446">
        <f t="shared" si="75"/>
        <v>-9.6383678384480884</v>
      </c>
    </row>
    <row r="447" spans="4:14" x14ac:dyDescent="0.3">
      <c r="D447">
        <f t="shared" si="66"/>
        <v>446</v>
      </c>
      <c r="E447">
        <f t="shared" si="67"/>
        <v>4.4499999999999496</v>
      </c>
      <c r="F447">
        <f t="shared" si="68"/>
        <v>22.527817170621386</v>
      </c>
      <c r="G447">
        <f t="shared" si="69"/>
        <v>31.897860371618719</v>
      </c>
      <c r="H447">
        <f t="shared" si="70"/>
        <v>4.9728085448950221</v>
      </c>
      <c r="I447">
        <f t="shared" si="71"/>
        <v>-14.687832028772835</v>
      </c>
      <c r="J447">
        <f t="shared" si="72"/>
        <v>-1.244343299242519</v>
      </c>
      <c r="K447">
        <f t="shared" si="76"/>
        <v>0.32068541091146957</v>
      </c>
      <c r="L447">
        <f t="shared" si="73"/>
        <v>-0.94718576173237623</v>
      </c>
      <c r="M447">
        <f t="shared" si="74"/>
        <v>-5.883831092819973E-2</v>
      </c>
      <c r="N447">
        <f t="shared" si="75"/>
        <v>-9.6362134526258245</v>
      </c>
    </row>
    <row r="448" spans="4:14" x14ac:dyDescent="0.3">
      <c r="D448">
        <f t="shared" si="66"/>
        <v>447</v>
      </c>
      <c r="E448">
        <f t="shared" si="67"/>
        <v>4.4599999999999493</v>
      </c>
      <c r="F448">
        <f t="shared" si="68"/>
        <v>22.57754231415479</v>
      </c>
      <c r="G448">
        <f t="shared" si="69"/>
        <v>31.750500240658358</v>
      </c>
      <c r="H448">
        <f t="shared" si="70"/>
        <v>4.9722201617857404</v>
      </c>
      <c r="I448">
        <f t="shared" si="71"/>
        <v>-14.784194163299093</v>
      </c>
      <c r="J448">
        <f t="shared" si="72"/>
        <v>-1.2463601863143543</v>
      </c>
      <c r="K448">
        <f t="shared" si="76"/>
        <v>0.31877439324197909</v>
      </c>
      <c r="L448">
        <f t="shared" si="73"/>
        <v>-0.94783062105695237</v>
      </c>
      <c r="M448">
        <f t="shared" si="74"/>
        <v>-5.9177034026955504E-2</v>
      </c>
      <c r="N448">
        <f t="shared" si="75"/>
        <v>-9.6340454500010608</v>
      </c>
    </row>
    <row r="449" spans="4:14" x14ac:dyDescent="0.3">
      <c r="D449">
        <f t="shared" si="66"/>
        <v>448</v>
      </c>
      <c r="E449">
        <f t="shared" si="67"/>
        <v>4.4699999999999491</v>
      </c>
      <c r="F449">
        <f t="shared" si="68"/>
        <v>22.627261556920946</v>
      </c>
      <c r="G449">
        <f t="shared" si="69"/>
        <v>31.602176596752869</v>
      </c>
      <c r="H449">
        <f t="shared" si="70"/>
        <v>4.9716283914454706</v>
      </c>
      <c r="I449">
        <f t="shared" si="71"/>
        <v>-14.880534617799103</v>
      </c>
      <c r="J449">
        <f t="shared" si="72"/>
        <v>-1.2483534056748189</v>
      </c>
      <c r="K449">
        <f t="shared" si="76"/>
        <v>0.31688452691569435</v>
      </c>
      <c r="L449">
        <f t="shared" si="73"/>
        <v>-0.94846412509984612</v>
      </c>
      <c r="M449">
        <f t="shared" si="74"/>
        <v>-5.9515790586325827E-2</v>
      </c>
      <c r="N449">
        <f t="shared" si="75"/>
        <v>-9.6318638417043854</v>
      </c>
    </row>
    <row r="450" spans="4:14" x14ac:dyDescent="0.3">
      <c r="D450">
        <f t="shared" si="66"/>
        <v>449</v>
      </c>
      <c r="E450">
        <f t="shared" si="67"/>
        <v>4.4799999999999489</v>
      </c>
      <c r="F450">
        <f t="shared" si="68"/>
        <v>22.676974865045871</v>
      </c>
      <c r="G450">
        <f t="shared" si="69"/>
        <v>31.452889657382794</v>
      </c>
      <c r="H450">
        <f t="shared" si="70"/>
        <v>4.9710332335396075</v>
      </c>
      <c r="I450">
        <f t="shared" si="71"/>
        <v>-14.976853256216147</v>
      </c>
      <c r="J450">
        <f t="shared" si="72"/>
        <v>-1.2503233572823251</v>
      </c>
      <c r="K450">
        <f t="shared" si="76"/>
        <v>0.31501548482809083</v>
      </c>
      <c r="L450">
        <f t="shared" si="73"/>
        <v>-0.94908653152308664</v>
      </c>
      <c r="M450">
        <f t="shared" si="74"/>
        <v>-5.9854575144934828E-2</v>
      </c>
      <c r="N450">
        <f t="shared" si="75"/>
        <v>-9.6296686389842243</v>
      </c>
    </row>
    <row r="451" spans="4:14" x14ac:dyDescent="0.3">
      <c r="D451">
        <f t="shared" si="66"/>
        <v>450</v>
      </c>
      <c r="E451">
        <f t="shared" si="67"/>
        <v>4.4899999999999487</v>
      </c>
      <c r="F451">
        <f t="shared" si="68"/>
        <v>22.726682204652512</v>
      </c>
      <c r="G451">
        <f t="shared" si="69"/>
        <v>31.302639641388684</v>
      </c>
      <c r="H451">
        <f t="shared" si="70"/>
        <v>4.970434687788158</v>
      </c>
      <c r="I451">
        <f t="shared" si="71"/>
        <v>-15.073149942605989</v>
      </c>
      <c r="J451">
        <f t="shared" si="72"/>
        <v>-1.2522704325030138</v>
      </c>
      <c r="K451">
        <f t="shared" si="76"/>
        <v>0.31316694600018063</v>
      </c>
      <c r="L451">
        <f t="shared" si="73"/>
        <v>-0.94969809093886248</v>
      </c>
      <c r="M451">
        <f t="shared" si="74"/>
        <v>-6.0193382338623473E-2</v>
      </c>
      <c r="N451">
        <f t="shared" si="75"/>
        <v>-9.6274598532052273</v>
      </c>
    </row>
    <row r="452" spans="4:14" x14ac:dyDescent="0.3">
      <c r="D452">
        <f t="shared" ref="D452:D515" si="77">D451+1</f>
        <v>451</v>
      </c>
      <c r="E452">
        <f t="shared" ref="E452:E515" si="78">E451+$B$7</f>
        <v>4.4999999999999485</v>
      </c>
      <c r="F452">
        <f t="shared" ref="F452:F515" si="79">F451+(H451*$B$7)+(0.5*M451*$B$7*$B$7)</f>
        <v>22.776383541861275</v>
      </c>
      <c r="G452">
        <f t="shared" ref="G452:G515" si="80">G451+(I451*$B$7)+(0.5*N451*$B$7*$B$7)</f>
        <v>31.151426768969966</v>
      </c>
      <c r="H452">
        <f t="shared" ref="H452:H515" si="81">H451+(M451*$B$7)</f>
        <v>4.9698327539647718</v>
      </c>
      <c r="I452">
        <f t="shared" ref="I452:I515" si="82">I451+(N451*$B$7)</f>
        <v>-15.16942454113804</v>
      </c>
      <c r="J452">
        <f t="shared" ref="J452:J515" si="83">ATAN2(H452,I452)</f>
        <v>-1.254195014329162</v>
      </c>
      <c r="K452">
        <f t="shared" si="76"/>
        <v>0.31133859545499498</v>
      </c>
      <c r="L452">
        <f t="shared" ref="L452:L515" si="84">SIN(J452)</f>
        <v>-0.95029904713206514</v>
      </c>
      <c r="M452">
        <f t="shared" ref="M452:M515" si="85">0-($B$16*((H452*H452)+(I452*I452))*K452)</f>
        <v>-6.0532206897853276E-2</v>
      </c>
      <c r="N452">
        <f t="shared" ref="N452:N515" si="86">-9.81-(($B$16*((H452*H452)+(I452*I452))*L452))</f>
        <v>-9.6252374958467168</v>
      </c>
    </row>
    <row r="453" spans="4:14" x14ac:dyDescent="0.3">
      <c r="D453">
        <f t="shared" si="77"/>
        <v>452</v>
      </c>
      <c r="E453">
        <f t="shared" si="78"/>
        <v>4.5099999999999483</v>
      </c>
      <c r="F453">
        <f t="shared" si="79"/>
        <v>22.826078842790579</v>
      </c>
      <c r="G453">
        <f t="shared" si="80"/>
        <v>30.999251261683792</v>
      </c>
      <c r="H453">
        <f t="shared" si="81"/>
        <v>4.969227431895793</v>
      </c>
      <c r="I453">
        <f t="shared" si="82"/>
        <v>-15.265676916096508</v>
      </c>
      <c r="J453">
        <f t="shared" si="83"/>
        <v>-1.2560974775913674</v>
      </c>
      <c r="K453">
        <f t="shared" ref="K453:K516" si="87">COS(J453)</f>
        <v>0.30953012409623243</v>
      </c>
      <c r="L453">
        <f t="shared" si="84"/>
        <v>-0.95088963727499465</v>
      </c>
      <c r="M453">
        <f t="shared" si="85"/>
        <v>-6.0871043645191844E-2</v>
      </c>
      <c r="N453">
        <f t="shared" si="86"/>
        <v>-9.6230015785011886</v>
      </c>
    </row>
    <row r="454" spans="4:14" x14ac:dyDescent="0.3">
      <c r="D454">
        <f t="shared" si="77"/>
        <v>453</v>
      </c>
      <c r="E454">
        <f t="shared" si="78"/>
        <v>4.5199999999999481</v>
      </c>
      <c r="F454">
        <f t="shared" si="79"/>
        <v>22.875768073557353</v>
      </c>
      <c r="G454">
        <f t="shared" si="80"/>
        <v>30.8461133424439</v>
      </c>
      <c r="H454">
        <f t="shared" si="81"/>
        <v>4.9686187214593414</v>
      </c>
      <c r="I454">
        <f t="shared" si="82"/>
        <v>-15.361906931881521</v>
      </c>
      <c r="J454">
        <f t="shared" si="83"/>
        <v>-1.2579781891646971</v>
      </c>
      <c r="K454">
        <f t="shared" si="87"/>
        <v>0.30774122858907571</v>
      </c>
      <c r="L454">
        <f t="shared" si="84"/>
        <v>-0.95147009213452749</v>
      </c>
      <c r="M454">
        <f t="shared" si="85"/>
        <v>-6.1209887492877611E-2</v>
      </c>
      <c r="N454">
        <f t="shared" si="86"/>
        <v>-9.6207521128728626</v>
      </c>
    </row>
    <row r="455" spans="4:14" x14ac:dyDescent="0.3">
      <c r="D455">
        <f t="shared" si="77"/>
        <v>454</v>
      </c>
      <c r="E455">
        <f t="shared" si="78"/>
        <v>4.5299999999999478</v>
      </c>
      <c r="F455">
        <f t="shared" si="79"/>
        <v>22.925451200277571</v>
      </c>
      <c r="G455">
        <f t="shared" si="80"/>
        <v>30.692013235519443</v>
      </c>
      <c r="H455">
        <f t="shared" si="81"/>
        <v>4.9680066225844124</v>
      </c>
      <c r="I455">
        <f t="shared" si="82"/>
        <v>-15.45811445301025</v>
      </c>
      <c r="J455">
        <f t="shared" si="83"/>
        <v>-1.2598375081689837</v>
      </c>
      <c r="K455">
        <f t="shared" si="87"/>
        <v>0.30597161124317362</v>
      </c>
      <c r="L455">
        <f t="shared" si="84"/>
        <v>-0.95204063627203239</v>
      </c>
      <c r="M455">
        <f t="shared" si="85"/>
        <v>-6.1548733440461287E-2</v>
      </c>
      <c r="N455">
        <f t="shared" si="86"/>
        <v>-9.6184891107762809</v>
      </c>
    </row>
    <row r="456" spans="4:14" x14ac:dyDescent="0.3">
      <c r="D456">
        <f t="shared" si="77"/>
        <v>455</v>
      </c>
      <c r="E456">
        <f t="shared" si="78"/>
        <v>4.5399999999999476</v>
      </c>
      <c r="F456">
        <f t="shared" si="79"/>
        <v>22.975128189066741</v>
      </c>
      <c r="G456">
        <f t="shared" si="80"/>
        <v>30.536951166533804</v>
      </c>
      <c r="H456">
        <f t="shared" si="81"/>
        <v>4.9673911352500077</v>
      </c>
      <c r="I456">
        <f t="shared" si="82"/>
        <v>-15.554299344118013</v>
      </c>
      <c r="J456">
        <f t="shared" si="83"/>
        <v>-1.2616757861634451</v>
      </c>
      <c r="K456">
        <f t="shared" si="87"/>
        <v>0.30422097989778218</v>
      </c>
      <c r="L456">
        <f t="shared" si="84"/>
        <v>-0.9526014882363103</v>
      </c>
      <c r="M456">
        <f t="shared" si="85"/>
        <v>-6.1887576572521016E-2</v>
      </c>
      <c r="N456">
        <f t="shared" si="86"/>
        <v>-9.6162125841349582</v>
      </c>
    </row>
    <row r="457" spans="4:14" x14ac:dyDescent="0.3">
      <c r="D457">
        <f t="shared" si="77"/>
        <v>456</v>
      </c>
      <c r="E457">
        <f t="shared" si="78"/>
        <v>4.5499999999999474</v>
      </c>
      <c r="F457">
        <f t="shared" si="79"/>
        <v>23.024799006040411</v>
      </c>
      <c r="G457">
        <f t="shared" si="80"/>
        <v>30.380927362463417</v>
      </c>
      <c r="H457">
        <f t="shared" si="81"/>
        <v>4.9667722594842827</v>
      </c>
      <c r="I457">
        <f t="shared" si="82"/>
        <v>-15.650461469959362</v>
      </c>
      <c r="J457">
        <f t="shared" si="83"/>
        <v>-1.2634933673358011</v>
      </c>
      <c r="K457">
        <f t="shared" si="87"/>
        <v>0.30248904780905472</v>
      </c>
      <c r="L457">
        <f t="shared" si="84"/>
        <v>-0.95315286074982297</v>
      </c>
      <c r="M457">
        <f t="shared" si="85"/>
        <v>-6.2226412056448813E-2</v>
      </c>
      <c r="N457">
        <f t="shared" si="86"/>
        <v>-9.6139225449800705</v>
      </c>
    </row>
    <row r="458" spans="4:14" x14ac:dyDescent="0.3">
      <c r="D458">
        <f t="shared" si="77"/>
        <v>457</v>
      </c>
      <c r="E458">
        <f t="shared" si="78"/>
        <v>4.5599999999999472</v>
      </c>
      <c r="F458">
        <f t="shared" si="79"/>
        <v>23.074463617314652</v>
      </c>
      <c r="G458">
        <f t="shared" si="80"/>
        <v>30.223942051636577</v>
      </c>
      <c r="H458">
        <f t="shared" si="81"/>
        <v>4.9661499953637183</v>
      </c>
      <c r="I458">
        <f t="shared" si="82"/>
        <v>-15.746600695409162</v>
      </c>
      <c r="J458">
        <f t="shared" si="83"/>
        <v>-1.2652905886860535</v>
      </c>
      <c r="K458">
        <f t="shared" si="87"/>
        <v>0.30077553353946779</v>
      </c>
      <c r="L458">
        <f t="shared" si="84"/>
        <v>-0.95369496088846384</v>
      </c>
      <c r="M458">
        <f t="shared" si="85"/>
        <v>-6.2565235140305625E-2</v>
      </c>
      <c r="N458">
        <f t="shared" si="86"/>
        <v>-9.611619005449187</v>
      </c>
    </row>
    <row r="459" spans="4:14" x14ac:dyDescent="0.3">
      <c r="D459">
        <f t="shared" si="77"/>
        <v>458</v>
      </c>
      <c r="E459">
        <f t="shared" si="78"/>
        <v>4.569999999999947</v>
      </c>
      <c r="F459">
        <f t="shared" si="79"/>
        <v>23.124121989006532</v>
      </c>
      <c r="G459">
        <f t="shared" si="80"/>
        <v>30.065995463732211</v>
      </c>
      <c r="H459">
        <f t="shared" si="81"/>
        <v>4.9655243430123148</v>
      </c>
      <c r="I459">
        <f t="shared" si="82"/>
        <v>-15.842716885463654</v>
      </c>
      <c r="J459">
        <f t="shared" si="83"/>
        <v>-1.2670677802050911</v>
      </c>
      <c r="K459">
        <f t="shared" si="87"/>
        <v>0.2990801608493695</v>
      </c>
      <c r="L459">
        <f t="shared" si="84"/>
        <v>-0.95422799025511473</v>
      </c>
      <c r="M459">
        <f t="shared" si="85"/>
        <v>-6.2904041150742995E-2</v>
      </c>
      <c r="N459">
        <f t="shared" si="86"/>
        <v>-9.6093019777850479</v>
      </c>
    </row>
    <row r="460" spans="4:14" x14ac:dyDescent="0.3">
      <c r="D460">
        <f t="shared" si="77"/>
        <v>459</v>
      </c>
      <c r="E460">
        <f t="shared" si="78"/>
        <v>4.5799999999999468</v>
      </c>
      <c r="F460">
        <f t="shared" si="79"/>
        <v>23.173774087234598</v>
      </c>
      <c r="G460">
        <f t="shared" si="80"/>
        <v>29.907087829778686</v>
      </c>
      <c r="H460">
        <f t="shared" si="81"/>
        <v>4.9648953026008078</v>
      </c>
      <c r="I460">
        <f t="shared" si="82"/>
        <v>-15.938809905241504</v>
      </c>
      <c r="J460">
        <f t="shared" si="83"/>
        <v>-1.2688252650482774</v>
      </c>
      <c r="K460">
        <f t="shared" si="87"/>
        <v>0.29740265859063031</v>
      </c>
      <c r="L460">
        <f t="shared" si="84"/>
        <v>-0.95475214514722351</v>
      </c>
      <c r="M460">
        <f t="shared" si="85"/>
        <v>-6.3242825490988405E-2</v>
      </c>
      <c r="N460">
        <f t="shared" si="86"/>
        <v>-9.6069714743343759</v>
      </c>
    </row>
    <row r="461" spans="4:14" x14ac:dyDescent="0.3">
      <c r="D461">
        <f t="shared" si="77"/>
        <v>460</v>
      </c>
      <c r="E461">
        <f t="shared" si="78"/>
        <v>4.5899999999999466</v>
      </c>
      <c r="F461">
        <f t="shared" si="79"/>
        <v>23.22341987811933</v>
      </c>
      <c r="G461">
        <f t="shared" si="80"/>
        <v>29.747219382152554</v>
      </c>
      <c r="H461">
        <f t="shared" si="81"/>
        <v>4.9642628743458976</v>
      </c>
      <c r="I461">
        <f t="shared" si="82"/>
        <v>-16.034879619984849</v>
      </c>
      <c r="J461">
        <f t="shared" si="83"/>
        <v>-1.2705633597041706</v>
      </c>
      <c r="K461">
        <f t="shared" si="87"/>
        <v>0.29574276060238003</v>
      </c>
      <c r="L461">
        <f t="shared" si="84"/>
        <v>-0.95526761671862581</v>
      </c>
      <c r="M461">
        <f t="shared" si="85"/>
        <v>-6.3581583638893172E-2</v>
      </c>
      <c r="N461">
        <f t="shared" si="86"/>
        <v>-9.6046275075467307</v>
      </c>
    </row>
    <row r="462" spans="4:14" x14ac:dyDescent="0.3">
      <c r="D462">
        <f t="shared" si="77"/>
        <v>461</v>
      </c>
      <c r="E462">
        <f t="shared" si="78"/>
        <v>4.5999999999999464</v>
      </c>
      <c r="F462">
        <f t="shared" si="79"/>
        <v>23.273059327783606</v>
      </c>
      <c r="G462">
        <f t="shared" si="80"/>
        <v>29.586390354577329</v>
      </c>
      <c r="H462">
        <f t="shared" si="81"/>
        <v>4.963627058509509</v>
      </c>
      <c r="I462">
        <f t="shared" si="82"/>
        <v>-16.130925895060315</v>
      </c>
      <c r="J462">
        <f t="shared" si="83"/>
        <v>-1.2722823741585267</v>
      </c>
      <c r="K462">
        <f t="shared" si="87"/>
        <v>0.29410020560880612</v>
      </c>
      <c r="L462">
        <f t="shared" si="84"/>
        <v>-0.95577459113582741</v>
      </c>
      <c r="M462">
        <f t="shared" si="85"/>
        <v>-6.3920311145039266E-2</v>
      </c>
      <c r="N462">
        <f t="shared" si="86"/>
        <v>-9.6022700899733913</v>
      </c>
    </row>
    <row r="463" spans="4:14" x14ac:dyDescent="0.3">
      <c r="D463">
        <f t="shared" si="77"/>
        <v>462</v>
      </c>
      <c r="E463">
        <f t="shared" si="78"/>
        <v>4.6099999999999461</v>
      </c>
      <c r="F463">
        <f t="shared" si="79"/>
        <v>23.322692402353141</v>
      </c>
      <c r="G463">
        <f t="shared" si="80"/>
        <v>29.424600982122229</v>
      </c>
      <c r="H463">
        <f t="shared" si="81"/>
        <v>4.9629878553980582</v>
      </c>
      <c r="I463">
        <f t="shared" si="82"/>
        <v>-16.226948595960049</v>
      </c>
      <c r="J463">
        <f t="shared" si="83"/>
        <v>-1.2739826120537259</v>
      </c>
      <c r="K463">
        <f t="shared" si="87"/>
        <v>0.29247473711899352</v>
      </c>
      <c r="L463">
        <f t="shared" si="84"/>
        <v>-0.95627324972895467</v>
      </c>
      <c r="M463">
        <f t="shared" si="85"/>
        <v>-6.4259003630904685E-2</v>
      </c>
      <c r="N463">
        <f t="shared" si="86"/>
        <v>-9.5998992342662781</v>
      </c>
    </row>
    <row r="464" spans="4:14" x14ac:dyDescent="0.3">
      <c r="D464">
        <f t="shared" si="77"/>
        <v>463</v>
      </c>
      <c r="E464">
        <f t="shared" si="78"/>
        <v>4.6199999999999459</v>
      </c>
      <c r="F464">
        <f t="shared" si="79"/>
        <v>23.372319067956937</v>
      </c>
      <c r="G464">
        <f t="shared" si="80"/>
        <v>29.261851501200915</v>
      </c>
      <c r="H464">
        <f t="shared" si="81"/>
        <v>4.9623452653617495</v>
      </c>
      <c r="I464">
        <f t="shared" si="82"/>
        <v>-16.322947588302711</v>
      </c>
      <c r="J464">
        <f t="shared" si="83"/>
        <v>-1.2756643708437623</v>
      </c>
      <c r="K464">
        <f t="shared" si="87"/>
        <v>0.29086610332877832</v>
      </c>
      <c r="L464">
        <f t="shared" si="84"/>
        <v>-0.95676376913757166</v>
      </c>
      <c r="M464">
        <f t="shared" si="85"/>
        <v>-6.4597656787083652E-2</v>
      </c>
      <c r="N464">
        <f t="shared" si="86"/>
        <v>-9.5975149531769102</v>
      </c>
    </row>
    <row r="465" spans="4:14" x14ac:dyDescent="0.3">
      <c r="D465">
        <f t="shared" si="77"/>
        <v>464</v>
      </c>
      <c r="E465">
        <f t="shared" si="78"/>
        <v>4.6299999999999457</v>
      </c>
      <c r="F465">
        <f t="shared" si="79"/>
        <v>23.421939290727714</v>
      </c>
      <c r="G465">
        <f t="shared" si="80"/>
        <v>29.098142149570229</v>
      </c>
      <c r="H465">
        <f t="shared" si="81"/>
        <v>4.9616992887938789</v>
      </c>
      <c r="I465">
        <f t="shared" si="82"/>
        <v>-16.418922737834478</v>
      </c>
      <c r="J465">
        <f t="shared" si="83"/>
        <v>-1.277327941944929</v>
      </c>
      <c r="K465">
        <f t="shared" si="87"/>
        <v>0.28927405702459397</v>
      </c>
      <c r="L465">
        <f t="shared" si="84"/>
        <v>-0.95724632145155408</v>
      </c>
      <c r="M465">
        <f t="shared" si="85"/>
        <v>-6.4936266371561649E-2</v>
      </c>
      <c r="N465">
        <f t="shared" si="86"/>
        <v>-9.5951172595553889</v>
      </c>
    </row>
    <row r="466" spans="4:14" x14ac:dyDescent="0.3">
      <c r="D466">
        <f t="shared" si="77"/>
        <v>465</v>
      </c>
      <c r="E466">
        <f t="shared" si="78"/>
        <v>4.6399999999999455</v>
      </c>
      <c r="F466">
        <f t="shared" si="79"/>
        <v>23.471553036802334</v>
      </c>
      <c r="G466">
        <f t="shared" si="80"/>
        <v>28.933473166328909</v>
      </c>
      <c r="H466">
        <f t="shared" si="81"/>
        <v>4.9610499261301637</v>
      </c>
      <c r="I466">
        <f t="shared" si="82"/>
        <v>-16.514873910430033</v>
      </c>
      <c r="J466">
        <f t="shared" si="83"/>
        <v>-1.2789736108823322</v>
      </c>
      <c r="K466">
        <f t="shared" si="87"/>
        <v>0.28769835548927802</v>
      </c>
      <c r="L466">
        <f t="shared" si="84"/>
        <v>-0.95772107434720521</v>
      </c>
      <c r="M466">
        <f t="shared" si="85"/>
        <v>-6.5274828208041563E-2</v>
      </c>
      <c r="N466">
        <f t="shared" si="86"/>
        <v>-9.5927061663494122</v>
      </c>
    </row>
    <row r="467" spans="4:14" x14ac:dyDescent="0.3">
      <c r="D467">
        <f t="shared" si="77"/>
        <v>466</v>
      </c>
      <c r="E467">
        <f t="shared" si="78"/>
        <v>4.6499999999999453</v>
      </c>
      <c r="F467">
        <f t="shared" si="79"/>
        <v>23.521160272322227</v>
      </c>
      <c r="G467">
        <f t="shared" si="80"/>
        <v>28.767844791916293</v>
      </c>
      <c r="H467">
        <f t="shared" si="81"/>
        <v>4.9603971778480833</v>
      </c>
      <c r="I467">
        <f t="shared" si="82"/>
        <v>-16.610800972093529</v>
      </c>
      <c r="J467">
        <f t="shared" si="83"/>
        <v>-1.2806016574323544</v>
      </c>
      <c r="K467">
        <f t="shared" si="87"/>
        <v>0.28613876040981762</v>
      </c>
      <c r="L467">
        <f t="shared" si="84"/>
        <v>-0.95818819121878818</v>
      </c>
      <c r="M467">
        <f t="shared" si="85"/>
        <v>-6.5613338184320774E-2</v>
      </c>
      <c r="N467">
        <f t="shared" si="86"/>
        <v>-9.5902816866033227</v>
      </c>
    </row>
    <row r="468" spans="4:14" x14ac:dyDescent="0.3">
      <c r="D468">
        <f t="shared" si="77"/>
        <v>467</v>
      </c>
      <c r="E468">
        <f t="shared" si="78"/>
        <v>4.6599999999999451</v>
      </c>
      <c r="F468">
        <f t="shared" si="79"/>
        <v>23.570760963433798</v>
      </c>
      <c r="G468">
        <f t="shared" si="80"/>
        <v>28.601257268111027</v>
      </c>
      <c r="H468">
        <f t="shared" si="81"/>
        <v>4.9597410444662398</v>
      </c>
      <c r="I468">
        <f t="shared" si="82"/>
        <v>-16.706703788959562</v>
      </c>
      <c r="J468">
        <f t="shared" si="83"/>
        <v>-1.282212355761196</v>
      </c>
      <c r="K468">
        <f t="shared" si="87"/>
        <v>0.28459503778699963</v>
      </c>
      <c r="L468">
        <f t="shared" si="84"/>
        <v>-0.9586478313056449</v>
      </c>
      <c r="M468">
        <f t="shared" si="85"/>
        <v>-6.5951792250716443E-2</v>
      </c>
      <c r="N468">
        <f t="shared" si="86"/>
        <v>-9.5878438334571765</v>
      </c>
    </row>
    <row r="469" spans="4:14" x14ac:dyDescent="0.3">
      <c r="D469">
        <f t="shared" si="77"/>
        <v>468</v>
      </c>
      <c r="E469">
        <f t="shared" si="78"/>
        <v>4.6699999999999449</v>
      </c>
      <c r="F469">
        <f t="shared" si="79"/>
        <v>23.620355076288849</v>
      </c>
      <c r="G469">
        <f t="shared" si="80"/>
        <v>28.433710838029761</v>
      </c>
      <c r="H469">
        <f t="shared" si="81"/>
        <v>4.9590815265437325</v>
      </c>
      <c r="I469">
        <f t="shared" si="82"/>
        <v>-16.802582227294135</v>
      </c>
      <c r="J469">
        <f t="shared" si="83"/>
        <v>-1.2838059745596071</v>
      </c>
      <c r="K469">
        <f t="shared" si="87"/>
        <v>0.28306695784693986</v>
      </c>
      <c r="L469">
        <f t="shared" si="84"/>
        <v>-0.95910014981506431</v>
      </c>
      <c r="M469">
        <f t="shared" si="85"/>
        <v>-6.6290186418537761E-2</v>
      </c>
      <c r="N469">
        <f t="shared" si="86"/>
        <v>-9.5853926201458446</v>
      </c>
    </row>
    <row r="470" spans="4:14" x14ac:dyDescent="0.3">
      <c r="D470">
        <f t="shared" si="77"/>
        <v>469</v>
      </c>
      <c r="E470">
        <f t="shared" si="78"/>
        <v>4.6799999999999446</v>
      </c>
      <c r="F470">
        <f t="shared" si="79"/>
        <v>23.669942577044964</v>
      </c>
      <c r="G470">
        <f t="shared" si="80"/>
        <v>28.265205746125812</v>
      </c>
      <c r="H470">
        <f t="shared" si="81"/>
        <v>4.9584186246795472</v>
      </c>
      <c r="I470">
        <f t="shared" si="82"/>
        <v>-16.898436153495592</v>
      </c>
      <c r="J470">
        <f t="shared" si="83"/>
        <v>-1.2853827771739261</v>
      </c>
      <c r="K470">
        <f t="shared" si="87"/>
        <v>0.28155429495446244</v>
      </c>
      <c r="L470">
        <f t="shared" si="84"/>
        <v>-0.95954529804105426</v>
      </c>
      <c r="M470">
        <f t="shared" si="85"/>
        <v>-6.6628516758603901E-2</v>
      </c>
      <c r="N470">
        <f t="shared" si="86"/>
        <v>-9.5829280599981317</v>
      </c>
    </row>
    <row r="471" spans="4:14" x14ac:dyDescent="0.3">
      <c r="D471">
        <f t="shared" si="77"/>
        <v>470</v>
      </c>
      <c r="E471">
        <f t="shared" si="78"/>
        <v>4.6899999999999444</v>
      </c>
      <c r="F471">
        <f t="shared" si="79"/>
        <v>23.719523431865923</v>
      </c>
      <c r="G471">
        <f t="shared" si="80"/>
        <v>28.095742238187857</v>
      </c>
      <c r="H471">
        <f t="shared" si="81"/>
        <v>4.9577523395119609</v>
      </c>
      <c r="I471">
        <f t="shared" si="82"/>
        <v>-16.994265434095574</v>
      </c>
      <c r="J471">
        <f t="shared" si="83"/>
        <v>-1.2869430217335394</v>
      </c>
      <c r="K471">
        <f t="shared" si="87"/>
        <v>0.28005682752829419</v>
      </c>
      <c r="L471">
        <f t="shared" si="84"/>
        <v>-0.95998342347916987</v>
      </c>
      <c r="M471">
        <f t="shared" si="85"/>
        <v>-6.696677939980536E-2</v>
      </c>
      <c r="N471">
        <f t="shared" si="86"/>
        <v>-9.5804501664359378</v>
      </c>
    </row>
    <row r="472" spans="4:14" x14ac:dyDescent="0.3">
      <c r="D472">
        <f t="shared" si="77"/>
        <v>471</v>
      </c>
      <c r="E472">
        <f t="shared" si="78"/>
        <v>4.6999999999999442</v>
      </c>
      <c r="F472">
        <f t="shared" si="79"/>
        <v>23.76909760692207</v>
      </c>
      <c r="G472">
        <f t="shared" si="80"/>
        <v>27.925320561338577</v>
      </c>
      <c r="H472">
        <f t="shared" si="81"/>
        <v>4.9570826717179628</v>
      </c>
      <c r="I472">
        <f t="shared" si="82"/>
        <v>-17.090069935759935</v>
      </c>
      <c r="J472">
        <f t="shared" si="83"/>
        <v>-1.2884869612748622</v>
      </c>
      <c r="K472">
        <f t="shared" si="87"/>
        <v>0.27857433795805037</v>
      </c>
      <c r="L472">
        <f t="shared" si="84"/>
        <v>-0.96041466993753999</v>
      </c>
      <c r="M472">
        <f t="shared" si="85"/>
        <v>-6.7304970527707994E-2</v>
      </c>
      <c r="N472">
        <f t="shared" si="86"/>
        <v>-9.5779589529734128</v>
      </c>
    </row>
    <row r="473" spans="4:14" x14ac:dyDescent="0.3">
      <c r="D473">
        <f t="shared" si="77"/>
        <v>472</v>
      </c>
      <c r="E473">
        <f t="shared" si="78"/>
        <v>4.709999999999944</v>
      </c>
      <c r="F473">
        <f t="shared" si="79"/>
        <v>23.818665068390722</v>
      </c>
      <c r="G473">
        <f t="shared" si="80"/>
        <v>27.75394096403333</v>
      </c>
      <c r="H473">
        <f t="shared" si="81"/>
        <v>4.9564096220126856</v>
      </c>
      <c r="I473">
        <f t="shared" si="82"/>
        <v>-17.185849525289669</v>
      </c>
      <c r="J473">
        <f t="shared" si="83"/>
        <v>-1.2900148438619516</v>
      </c>
      <c r="K473">
        <f t="shared" si="87"/>
        <v>0.27710661252297636</v>
      </c>
      <c r="L473">
        <f t="shared" si="84"/>
        <v>-0.96083917764423044</v>
      </c>
      <c r="M473">
        <f t="shared" si="85"/>
        <v>-6.7643086383198214E-2</v>
      </c>
      <c r="N473">
        <f t="shared" si="86"/>
        <v>-9.5754544332161657</v>
      </c>
    </row>
    <row r="474" spans="4:14" x14ac:dyDescent="0.3">
      <c r="D474">
        <f t="shared" si="77"/>
        <v>473</v>
      </c>
      <c r="E474">
        <f t="shared" si="78"/>
        <v>4.7199999999999438</v>
      </c>
      <c r="F474">
        <f t="shared" si="79"/>
        <v>23.86822578245653</v>
      </c>
      <c r="G474">
        <f t="shared" si="80"/>
        <v>27.581603696058774</v>
      </c>
      <c r="H474">
        <f t="shared" si="81"/>
        <v>4.9557331911488536</v>
      </c>
      <c r="I474">
        <f t="shared" si="82"/>
        <v>-17.281604069621832</v>
      </c>
      <c r="J474">
        <f t="shared" si="83"/>
        <v>-1.29152691270385</v>
      </c>
      <c r="K474">
        <f t="shared" si="87"/>
        <v>0.27565344131241443</v>
      </c>
      <c r="L474">
        <f t="shared" si="84"/>
        <v>-0.96125708335107907</v>
      </c>
      <c r="M474">
        <f t="shared" si="85"/>
        <v>-6.7981123261167176E-2</v>
      </c>
      <c r="N474">
        <f t="shared" si="86"/>
        <v>-9.5729366208604745</v>
      </c>
    </row>
    <row r="475" spans="4:14" x14ac:dyDescent="0.3">
      <c r="D475">
        <f t="shared" si="77"/>
        <v>474</v>
      </c>
      <c r="E475">
        <f t="shared" si="78"/>
        <v>4.7299999999999436</v>
      </c>
      <c r="F475">
        <f t="shared" si="79"/>
        <v>23.917779715311855</v>
      </c>
      <c r="G475">
        <f t="shared" si="80"/>
        <v>27.408309008531514</v>
      </c>
      <c r="H475">
        <f t="shared" si="81"/>
        <v>4.955053379916242</v>
      </c>
      <c r="I475">
        <f t="shared" si="82"/>
        <v>-17.377333435830437</v>
      </c>
      <c r="J475">
        <f t="shared" si="83"/>
        <v>-1.2930234062687531</v>
      </c>
      <c r="K475">
        <f t="shared" si="87"/>
        <v>0.27421461814796888</v>
      </c>
      <c r="L475">
        <f t="shared" si="84"/>
        <v>-0.96166852043412732</v>
      </c>
      <c r="M475">
        <f t="shared" si="85"/>
        <v>-6.8319077509234216E-2</v>
      </c>
      <c r="N475">
        <f t="shared" si="86"/>
        <v>-9.5704055296925237</v>
      </c>
    </row>
    <row r="476" spans="4:14" x14ac:dyDescent="0.3">
      <c r="D476">
        <f t="shared" si="77"/>
        <v>475</v>
      </c>
      <c r="E476">
        <f t="shared" si="78"/>
        <v>4.7399999999999434</v>
      </c>
      <c r="F476">
        <f t="shared" si="79"/>
        <v>23.967326833157141</v>
      </c>
      <c r="G476">
        <f t="shared" si="80"/>
        <v>27.234057153896725</v>
      </c>
      <c r="H476">
        <f t="shared" si="81"/>
        <v>4.9543701891411498</v>
      </c>
      <c r="I476">
        <f t="shared" si="82"/>
        <v>-17.473037491127361</v>
      </c>
      <c r="J476">
        <f t="shared" si="83"/>
        <v>-1.2945045583951036</v>
      </c>
      <c r="K476">
        <f t="shared" si="87"/>
        <v>0.27278994050733307</v>
      </c>
      <c r="L476">
        <f t="shared" si="84"/>
        <v>-0.96207361899077437</v>
      </c>
      <c r="M476">
        <f t="shared" si="85"/>
        <v>-6.8656945526506682E-2</v>
      </c>
      <c r="N476">
        <f t="shared" si="86"/>
        <v>-9.5678611735876569</v>
      </c>
    </row>
    <row r="477" spans="4:14" x14ac:dyDescent="0.3">
      <c r="D477">
        <f t="shared" si="77"/>
        <v>476</v>
      </c>
      <c r="E477">
        <f t="shared" si="78"/>
        <v>4.7499999999999432</v>
      </c>
      <c r="F477">
        <f t="shared" si="79"/>
        <v>24.016867102201278</v>
      </c>
      <c r="G477">
        <f t="shared" si="80"/>
        <v>27.058848385926773</v>
      </c>
      <c r="H477">
        <f t="shared" si="81"/>
        <v>4.9536836196858847</v>
      </c>
      <c r="I477">
        <f t="shared" si="82"/>
        <v>-17.568716102863238</v>
      </c>
      <c r="J477">
        <f t="shared" si="83"/>
        <v>-1.2959705983996963</v>
      </c>
      <c r="K477">
        <f t="shared" si="87"/>
        <v>0.27137920944975086</v>
      </c>
      <c r="L477">
        <f t="shared" si="84"/>
        <v>-0.96247250593376865</v>
      </c>
      <c r="M477">
        <f t="shared" si="85"/>
        <v>-6.8994723762375976E-2</v>
      </c>
      <c r="N477">
        <f t="shared" si="86"/>
        <v>-9.5653035665096606</v>
      </c>
    </row>
    <row r="478" spans="4:14" x14ac:dyDescent="0.3">
      <c r="D478">
        <f t="shared" si="77"/>
        <v>477</v>
      </c>
      <c r="E478">
        <f t="shared" si="78"/>
        <v>4.7599999999999429</v>
      </c>
      <c r="F478">
        <f t="shared" si="79"/>
        <v>24.066400488661948</v>
      </c>
      <c r="G478">
        <f t="shared" si="80"/>
        <v>26.882682959719812</v>
      </c>
      <c r="H478">
        <f t="shared" si="81"/>
        <v>4.9529936724482608</v>
      </c>
      <c r="I478">
        <f t="shared" si="82"/>
        <v>-17.664369138528336</v>
      </c>
      <c r="J478">
        <f t="shared" si="83"/>
        <v>-1.2974217511828863</v>
      </c>
      <c r="K478">
        <f t="shared" si="87"/>
        <v>0.26998222954308065</v>
      </c>
      <c r="L478">
        <f t="shared" si="84"/>
        <v>-0.96286530508215284</v>
      </c>
      <c r="M478">
        <f t="shared" si="85"/>
        <v>-6.9332408715348237E-2</v>
      </c>
      <c r="N478">
        <f t="shared" si="86"/>
        <v>-9.5627327225100505</v>
      </c>
    </row>
    <row r="479" spans="4:14" x14ac:dyDescent="0.3">
      <c r="D479">
        <f t="shared" si="77"/>
        <v>478</v>
      </c>
      <c r="E479">
        <f t="shared" si="78"/>
        <v>4.7699999999999427</v>
      </c>
      <c r="F479">
        <f t="shared" si="79"/>
        <v>24.115926958765996</v>
      </c>
      <c r="G479">
        <f t="shared" si="80"/>
        <v>26.705561131698403</v>
      </c>
      <c r="H479">
        <f t="shared" si="81"/>
        <v>4.9523003483611072</v>
      </c>
      <c r="I479">
        <f t="shared" si="82"/>
        <v>-17.759996465753435</v>
      </c>
      <c r="J479">
        <f t="shared" si="83"/>
        <v>-1.2988582373309854</v>
      </c>
      <c r="K479">
        <f t="shared" si="87"/>
        <v>0.26859880879243025</v>
      </c>
      <c r="L479">
        <f t="shared" si="84"/>
        <v>-0.9632521372492705</v>
      </c>
      <c r="M479">
        <f t="shared" si="85"/>
        <v>-6.9669996931908451E-2</v>
      </c>
      <c r="N479">
        <f t="shared" si="86"/>
        <v>-9.5601486557273887</v>
      </c>
    </row>
    <row r="480" spans="4:14" x14ac:dyDescent="0.3">
      <c r="D480">
        <f t="shared" si="77"/>
        <v>479</v>
      </c>
      <c r="E480">
        <f t="shared" si="78"/>
        <v>4.7799999999999425</v>
      </c>
      <c r="F480">
        <f t="shared" si="79"/>
        <v>24.165446478749761</v>
      </c>
      <c r="G480">
        <f t="shared" si="80"/>
        <v>26.527483159608082</v>
      </c>
      <c r="H480">
        <f t="shared" si="81"/>
        <v>4.9516036483917878</v>
      </c>
      <c r="I480">
        <f t="shared" si="82"/>
        <v>-17.85559795231071</v>
      </c>
      <c r="J480">
        <f t="shared" si="83"/>
        <v>-1.3002802732159291</v>
      </c>
      <c r="K480">
        <f t="shared" si="87"/>
        <v>0.26722875857033362</v>
      </c>
      <c r="L480">
        <f t="shared" si="84"/>
        <v>-0.96363312032793802</v>
      </c>
      <c r="M480">
        <f t="shared" si="85"/>
        <v>-7.0007485005417425E-2</v>
      </c>
      <c r="N480">
        <f t="shared" si="86"/>
        <v>-9.5575513803866059</v>
      </c>
    </row>
    <row r="481" spans="4:14" x14ac:dyDescent="0.3">
      <c r="D481">
        <f t="shared" si="77"/>
        <v>480</v>
      </c>
      <c r="E481">
        <f t="shared" si="78"/>
        <v>4.7899999999999423</v>
      </c>
      <c r="F481">
        <f t="shared" si="79"/>
        <v>24.214959014859428</v>
      </c>
      <c r="G481">
        <f t="shared" si="80"/>
        <v>26.348449302515956</v>
      </c>
      <c r="H481">
        <f t="shared" si="81"/>
        <v>4.9509035735417335</v>
      </c>
      <c r="I481">
        <f t="shared" si="82"/>
        <v>-17.951173466114575</v>
      </c>
      <c r="J481">
        <f t="shared" si="83"/>
        <v>-1.301688071092296</v>
      </c>
      <c r="K481">
        <f t="shared" si="87"/>
        <v>0.26587189354843782</v>
      </c>
      <c r="L481">
        <f t="shared" si="84"/>
        <v>-0.9640083693728847</v>
      </c>
      <c r="M481">
        <f t="shared" si="85"/>
        <v>-7.0344869575039867E-2</v>
      </c>
      <c r="N481">
        <f t="shared" si="86"/>
        <v>-9.5549409107983507</v>
      </c>
    </row>
    <row r="482" spans="4:14" x14ac:dyDescent="0.3">
      <c r="D482">
        <f t="shared" si="77"/>
        <v>481</v>
      </c>
      <c r="E482">
        <f t="shared" si="78"/>
        <v>4.7999999999999421</v>
      </c>
      <c r="F482">
        <f t="shared" si="79"/>
        <v>24.264464533351369</v>
      </c>
      <c r="G482">
        <f t="shared" si="80"/>
        <v>26.168459820809272</v>
      </c>
      <c r="H482">
        <f t="shared" si="81"/>
        <v>4.950200124845983</v>
      </c>
      <c r="I482">
        <f t="shared" si="82"/>
        <v>-18.04672287522256</v>
      </c>
      <c r="J482">
        <f t="shared" si="83"/>
        <v>-1.3030818391917567</v>
      </c>
      <c r="K482">
        <f t="shared" si="87"/>
        <v>0.26452803163067007</v>
      </c>
      <c r="L482">
        <f t="shared" si="84"/>
        <v>-0.96437799668055635</v>
      </c>
      <c r="M482">
        <f t="shared" si="85"/>
        <v>-7.0682147324703112E-2</v>
      </c>
      <c r="N482">
        <f t="shared" si="86"/>
        <v>-9.5523172613583469</v>
      </c>
    </row>
    <row r="483" spans="4:14" x14ac:dyDescent="0.3">
      <c r="D483">
        <f t="shared" si="77"/>
        <v>482</v>
      </c>
      <c r="E483">
        <f t="shared" si="78"/>
        <v>4.8099999999999419</v>
      </c>
      <c r="F483">
        <f t="shared" si="79"/>
        <v>24.313963000492461</v>
      </c>
      <c r="G483">
        <f t="shared" si="80"/>
        <v>25.987514976193978</v>
      </c>
      <c r="H483">
        <f t="shared" si="81"/>
        <v>4.9494933033727362</v>
      </c>
      <c r="I483">
        <f t="shared" si="82"/>
        <v>-18.142246047836142</v>
      </c>
      <c r="J483">
        <f t="shared" si="83"/>
        <v>-1.3044617818150275</v>
      </c>
      <c r="K483">
        <f t="shared" si="87"/>
        <v>0.26319699388785561</v>
      </c>
      <c r="L483">
        <f t="shared" si="84"/>
        <v>-0.96474211186637648</v>
      </c>
      <c r="M483">
        <f t="shared" si="85"/>
        <v>-7.101931498208526E-2</v>
      </c>
      <c r="N483">
        <f t="shared" si="86"/>
        <v>-9.5496804465467662</v>
      </c>
    </row>
    <row r="484" spans="4:14" x14ac:dyDescent="0.3">
      <c r="D484">
        <f t="shared" si="77"/>
        <v>483</v>
      </c>
      <c r="E484">
        <f t="shared" si="78"/>
        <v>4.8199999999999417</v>
      </c>
      <c r="F484">
        <f t="shared" si="79"/>
        <v>24.363454382560437</v>
      </c>
      <c r="G484">
        <f t="shared" si="80"/>
        <v>25.805615031693289</v>
      </c>
      <c r="H484">
        <f t="shared" si="81"/>
        <v>4.9487831102229149</v>
      </c>
      <c r="I484">
        <f t="shared" si="82"/>
        <v>-18.237742852301611</v>
      </c>
      <c r="J484">
        <f t="shared" si="83"/>
        <v>-1.3058280994214033</v>
      </c>
      <c r="K484">
        <f t="shared" si="87"/>
        <v>0.261878604493756</v>
      </c>
      <c r="L484">
        <f t="shared" si="84"/>
        <v>-0.96510082193955415</v>
      </c>
      <c r="M484">
        <f t="shared" si="85"/>
        <v>-7.1356369317631854E-2</v>
      </c>
      <c r="N484">
        <f t="shared" si="86"/>
        <v>-9.5470304809276207</v>
      </c>
    </row>
    <row r="485" spans="4:14" x14ac:dyDescent="0.3">
      <c r="D485">
        <f t="shared" si="77"/>
        <v>484</v>
      </c>
      <c r="E485">
        <f t="shared" si="78"/>
        <v>4.8299999999999415</v>
      </c>
      <c r="F485">
        <f t="shared" si="79"/>
        <v>24.4129386458442</v>
      </c>
      <c r="G485">
        <f t="shared" si="80"/>
        <v>25.622760251646227</v>
      </c>
      <c r="H485">
        <f t="shared" si="81"/>
        <v>4.9480695465297391</v>
      </c>
      <c r="I485">
        <f t="shared" si="82"/>
        <v>-18.333213157110887</v>
      </c>
      <c r="J485">
        <f t="shared" si="83"/>
        <v>-1.3071809887159396</v>
      </c>
      <c r="K485">
        <f t="shared" si="87"/>
        <v>0.26057269066249905</v>
      </c>
      <c r="L485">
        <f t="shared" si="84"/>
        <v>-0.96545423137552489</v>
      </c>
      <c r="M485">
        <f t="shared" si="85"/>
        <v>-7.1693307143600157E-2</v>
      </c>
      <c r="N485">
        <f t="shared" si="86"/>
        <v>-9.5443673791481665</v>
      </c>
    </row>
    <row r="486" spans="4:14" x14ac:dyDescent="0.3">
      <c r="D486">
        <f t="shared" si="77"/>
        <v>485</v>
      </c>
      <c r="E486">
        <f t="shared" si="78"/>
        <v>4.8399999999999412</v>
      </c>
      <c r="F486">
        <f t="shared" si="79"/>
        <v>24.462415756644141</v>
      </c>
      <c r="G486">
        <f t="shared" si="80"/>
        <v>25.438950901706161</v>
      </c>
      <c r="H486">
        <f t="shared" si="81"/>
        <v>4.9473526134583032</v>
      </c>
      <c r="I486">
        <f t="shared" si="82"/>
        <v>-18.428656830902369</v>
      </c>
      <c r="J486">
        <f t="shared" si="83"/>
        <v>-1.3085206427343516</v>
      </c>
      <c r="K486">
        <f t="shared" si="87"/>
        <v>0.25927908258737109</v>
      </c>
      <c r="L486">
        <f t="shared" si="84"/>
        <v>-0.96580244218610833</v>
      </c>
      <c r="M486">
        <f t="shared" si="85"/>
        <v>-7.2030125313130217E-2</v>
      </c>
      <c r="N486">
        <f t="shared" si="86"/>
        <v>-9.5416911559383113</v>
      </c>
    </row>
    <row r="487" spans="4:14" x14ac:dyDescent="0.3">
      <c r="D487">
        <f t="shared" si="77"/>
        <v>486</v>
      </c>
      <c r="E487">
        <f t="shared" si="78"/>
        <v>4.849999999999941</v>
      </c>
      <c r="F487">
        <f t="shared" si="79"/>
        <v>24.51188568127246</v>
      </c>
      <c r="G487">
        <f t="shared" si="80"/>
        <v>25.25418724883934</v>
      </c>
      <c r="H487">
        <f t="shared" si="81"/>
        <v>4.9466323122051721</v>
      </c>
      <c r="I487">
        <f t="shared" si="82"/>
        <v>-18.524073742461752</v>
      </c>
      <c r="J487">
        <f t="shared" si="83"/>
        <v>-1.3098472509256989</v>
      </c>
      <c r="K487">
        <f t="shared" si="87"/>
        <v>0.25799761338094374</v>
      </c>
      <c r="L487">
        <f t="shared" si="84"/>
        <v>-0.9661455539874606</v>
      </c>
      <c r="M487">
        <f t="shared" si="85"/>
        <v>-7.2366820719341904E-2</v>
      </c>
      <c r="N487">
        <f t="shared" si="86"/>
        <v>-9.5390018261100558</v>
      </c>
    </row>
    <row r="488" spans="4:14" x14ac:dyDescent="0.3">
      <c r="D488">
        <f t="shared" si="77"/>
        <v>487</v>
      </c>
      <c r="E488">
        <f t="shared" si="78"/>
        <v>4.8599999999999408</v>
      </c>
      <c r="F488">
        <f t="shared" si="79"/>
        <v>24.561348386053474</v>
      </c>
      <c r="G488">
        <f t="shared" si="80"/>
        <v>25.068469561323418</v>
      </c>
      <c r="H488">
        <f t="shared" si="81"/>
        <v>4.9459086439979787</v>
      </c>
      <c r="I488">
        <f t="shared" si="82"/>
        <v>-18.619463760722851</v>
      </c>
      <c r="J488">
        <f t="shared" si="83"/>
        <v>-1.3111609992329174</v>
      </c>
      <c r="K488">
        <f t="shared" si="87"/>
        <v>0.25672811901650572</v>
      </c>
      <c r="L488">
        <f t="shared" si="84"/>
        <v>-0.96648366406589969</v>
      </c>
      <c r="M488">
        <f t="shared" si="85"/>
        <v>-7.2703390294456896E-2</v>
      </c>
      <c r="N488">
        <f t="shared" si="86"/>
        <v>-9.5362994045569192</v>
      </c>
    </row>
    <row r="489" spans="4:14" x14ac:dyDescent="0.3">
      <c r="D489">
        <f t="shared" si="77"/>
        <v>488</v>
      </c>
      <c r="E489">
        <f t="shared" si="78"/>
        <v>4.8699999999999406</v>
      </c>
      <c r="F489">
        <f t="shared" si="79"/>
        <v>24.610803837323942</v>
      </c>
      <c r="G489">
        <f t="shared" si="80"/>
        <v>24.881798108745961</v>
      </c>
      <c r="H489">
        <f t="shared" si="81"/>
        <v>4.9451816100950339</v>
      </c>
      <c r="I489">
        <f t="shared" si="82"/>
        <v>-18.714826754768421</v>
      </c>
      <c r="J489">
        <f t="shared" si="83"/>
        <v>-1.3124620701712644</v>
      </c>
      <c r="K489">
        <f t="shared" si="87"/>
        <v>0.25547043827077276</v>
      </c>
      <c r="L489">
        <f t="shared" si="84"/>
        <v>-0.96681686744167805</v>
      </c>
      <c r="M489">
        <f t="shared" si="85"/>
        <v>-7.303983100894515E-2</v>
      </c>
      <c r="N489">
        <f t="shared" si="86"/>
        <v>-9.5335839062534049</v>
      </c>
    </row>
    <row r="490" spans="4:14" x14ac:dyDescent="0.3">
      <c r="D490">
        <f t="shared" si="77"/>
        <v>489</v>
      </c>
      <c r="E490">
        <f t="shared" si="78"/>
        <v>4.8799999999999404</v>
      </c>
      <c r="F490">
        <f t="shared" si="79"/>
        <v>24.660252001433342</v>
      </c>
      <c r="G490">
        <f t="shared" si="80"/>
        <v>24.694173162002965</v>
      </c>
      <c r="H490">
        <f t="shared" si="81"/>
        <v>4.9444512117849442</v>
      </c>
      <c r="I490">
        <f t="shared" si="82"/>
        <v>-18.810162593830956</v>
      </c>
      <c r="J490">
        <f t="shared" si="83"/>
        <v>-1.313750642904733</v>
      </c>
      <c r="K490">
        <f t="shared" si="87"/>
        <v>0.25422441266784862</v>
      </c>
      <c r="L490">
        <f t="shared" si="84"/>
        <v>-0.96714525693077114</v>
      </c>
      <c r="M490">
        <f t="shared" si="85"/>
        <v>-7.3376139870694773E-2</v>
      </c>
      <c r="N490">
        <f t="shared" si="86"/>
        <v>-9.5308553462544552</v>
      </c>
    </row>
    <row r="491" spans="4:14" x14ac:dyDescent="0.3">
      <c r="D491">
        <f t="shared" si="77"/>
        <v>490</v>
      </c>
      <c r="E491">
        <f t="shared" si="78"/>
        <v>4.8899999999999402</v>
      </c>
      <c r="F491">
        <f t="shared" si="79"/>
        <v>24.709692844744197</v>
      </c>
      <c r="G491">
        <f t="shared" si="80"/>
        <v>24.505594993297343</v>
      </c>
      <c r="H491">
        <f t="shared" si="81"/>
        <v>4.9437174503862371</v>
      </c>
      <c r="I491">
        <f t="shared" si="82"/>
        <v>-18.9054711472935</v>
      </c>
      <c r="J491">
        <f t="shared" si="83"/>
        <v>-1.3150268933204985</v>
      </c>
      <c r="K491">
        <f t="shared" si="87"/>
        <v>0.25298988642440878</v>
      </c>
      <c r="L491">
        <f t="shared" si="84"/>
        <v>-0.96746892320475331</v>
      </c>
      <c r="M491">
        <f t="shared" si="85"/>
        <v>-7.3712313924204742E-2</v>
      </c>
      <c r="N491">
        <f t="shared" si="86"/>
        <v>-9.5281137396949305</v>
      </c>
    </row>
    <row r="492" spans="4:14" x14ac:dyDescent="0.3">
      <c r="D492">
        <f t="shared" si="77"/>
        <v>491</v>
      </c>
      <c r="E492">
        <f t="shared" si="78"/>
        <v>4.89999999999994</v>
      </c>
      <c r="F492">
        <f t="shared" si="79"/>
        <v>24.759126333632363</v>
      </c>
      <c r="G492">
        <f t="shared" si="80"/>
        <v>24.316063876137424</v>
      </c>
      <c r="H492">
        <f t="shared" si="81"/>
        <v>4.9429803272469952</v>
      </c>
      <c r="I492">
        <f t="shared" si="82"/>
        <v>-19.000752284690449</v>
      </c>
      <c r="J492">
        <f t="shared" si="83"/>
        <v>-1.3162909941014507</v>
      </c>
      <c r="K492">
        <f t="shared" si="87"/>
        <v>0.25176670639608167</v>
      </c>
      <c r="L492">
        <f t="shared" si="84"/>
        <v>-0.96778795484882385</v>
      </c>
      <c r="M492">
        <f t="shared" si="85"/>
        <v>-7.4048350249799819E-2</v>
      </c>
      <c r="N492">
        <f t="shared" si="86"/>
        <v>-9.5253591017890908</v>
      </c>
    </row>
    <row r="493" spans="4:14" x14ac:dyDescent="0.3">
      <c r="D493">
        <f t="shared" si="77"/>
        <v>492</v>
      </c>
      <c r="E493">
        <f t="shared" si="78"/>
        <v>4.9099999999999397</v>
      </c>
      <c r="F493">
        <f t="shared" si="79"/>
        <v>24.808552434487321</v>
      </c>
      <c r="G493">
        <f t="shared" si="80"/>
        <v>24.125580085335429</v>
      </c>
      <c r="H493">
        <f t="shared" si="81"/>
        <v>4.9422398437444972</v>
      </c>
      <c r="I493">
        <f t="shared" si="82"/>
        <v>-19.09600587570834</v>
      </c>
      <c r="J493">
        <f t="shared" si="83"/>
        <v>-1.3175431147968677</v>
      </c>
      <c r="K493">
        <f t="shared" si="87"/>
        <v>0.25055472202500106</v>
      </c>
      <c r="L493">
        <f t="shared" si="84"/>
        <v>-0.9681024384180501</v>
      </c>
      <c r="M493">
        <f t="shared" si="85"/>
        <v>-7.4384245962866913E-2</v>
      </c>
      <c r="N493">
        <f t="shared" si="86"/>
        <v>-9.5225914478300915</v>
      </c>
    </row>
    <row r="494" spans="4:14" x14ac:dyDescent="0.3">
      <c r="D494">
        <f t="shared" si="77"/>
        <v>493</v>
      </c>
      <c r="E494">
        <f t="shared" si="78"/>
        <v>4.9199999999999395</v>
      </c>
      <c r="F494">
        <f t="shared" si="79"/>
        <v>24.85797111371247</v>
      </c>
      <c r="G494">
        <f t="shared" si="80"/>
        <v>23.934143897005953</v>
      </c>
      <c r="H494">
        <f t="shared" si="81"/>
        <v>4.9414960012848681</v>
      </c>
      <c r="I494">
        <f t="shared" si="82"/>
        <v>-19.191231790186642</v>
      </c>
      <c r="J494">
        <f t="shared" si="83"/>
        <v>-1.3187834218912857</v>
      </c>
      <c r="K494">
        <f t="shared" si="87"/>
        <v>0.24935378528850302</v>
      </c>
      <c r="L494">
        <f t="shared" si="84"/>
        <v>-0.96841245849188407</v>
      </c>
      <c r="M494">
        <f t="shared" si="85"/>
        <v>-7.4719998213111996E-2</v>
      </c>
      <c r="N494">
        <f t="shared" si="86"/>
        <v>-9.5198107931894906</v>
      </c>
    </row>
    <row r="495" spans="4:14" x14ac:dyDescent="0.3">
      <c r="D495">
        <f t="shared" si="77"/>
        <v>494</v>
      </c>
      <c r="E495">
        <f t="shared" si="78"/>
        <v>4.9299999999999393</v>
      </c>
      <c r="F495">
        <f t="shared" si="79"/>
        <v>24.907382337725409</v>
      </c>
      <c r="G495">
        <f t="shared" si="80"/>
        <v>23.741755588564427</v>
      </c>
      <c r="H495">
        <f t="shared" si="81"/>
        <v>4.9407488013027372</v>
      </c>
      <c r="I495">
        <f t="shared" si="82"/>
        <v>-19.286429898118538</v>
      </c>
      <c r="J495">
        <f t="shared" si="83"/>
        <v>-1.3200120788716143</v>
      </c>
      <c r="K495">
        <f t="shared" si="87"/>
        <v>0.24816375064894378</v>
      </c>
      <c r="L495">
        <f t="shared" si="84"/>
        <v>-0.96871809772701623</v>
      </c>
      <c r="M495">
        <f t="shared" si="85"/>
        <v>-7.5055604183837402E-2</v>
      </c>
      <c r="N495">
        <f t="shared" si="86"/>
        <v>-9.517017153316754</v>
      </c>
    </row>
    <row r="496" spans="4:14" x14ac:dyDescent="0.3">
      <c r="D496">
        <f t="shared" si="77"/>
        <v>495</v>
      </c>
      <c r="E496">
        <f t="shared" si="78"/>
        <v>4.9399999999999391</v>
      </c>
      <c r="F496">
        <f t="shared" si="79"/>
        <v>24.956786072958227</v>
      </c>
      <c r="G496">
        <f t="shared" si="80"/>
        <v>23.548415438725577</v>
      </c>
      <c r="H496">
        <f t="shared" si="81"/>
        <v>4.9399982452608988</v>
      </c>
      <c r="I496">
        <f t="shared" si="82"/>
        <v>-19.381600069651704</v>
      </c>
      <c r="J496">
        <f t="shared" si="83"/>
        <v>-1.3212292462925492</v>
      </c>
      <c r="K496">
        <f t="shared" si="87"/>
        <v>0.2469844750046121</v>
      </c>
      <c r="L496">
        <f t="shared" si="84"/>
        <v>-0.96901943690861858</v>
      </c>
      <c r="M496">
        <f t="shared" si="85"/>
        <v>-7.5391061091238526E-2</v>
      </c>
      <c r="N496">
        <f t="shared" si="86"/>
        <v>-9.5142105437387876</v>
      </c>
    </row>
    <row r="497" spans="4:14" x14ac:dyDescent="0.3">
      <c r="D497">
        <f t="shared" si="77"/>
        <v>496</v>
      </c>
      <c r="E497">
        <f t="shared" si="78"/>
        <v>4.9499999999999389</v>
      </c>
      <c r="F497">
        <f t="shared" si="79"/>
        <v>25.006182285857783</v>
      </c>
      <c r="G497">
        <f t="shared" si="80"/>
        <v>23.354123727501872</v>
      </c>
      <c r="H497">
        <f t="shared" si="81"/>
        <v>4.9392443346499864</v>
      </c>
      <c r="I497">
        <f t="shared" si="82"/>
        <v>-19.476742175089093</v>
      </c>
      <c r="J497">
        <f t="shared" si="83"/>
        <v>-1.3224350818403297</v>
      </c>
      <c r="K497">
        <f t="shared" si="87"/>
        <v>0.24581581764171309</v>
      </c>
      <c r="L497">
        <f t="shared" si="84"/>
        <v>-0.96931655500003511</v>
      </c>
      <c r="M497">
        <f t="shared" si="85"/>
        <v>-7.5726366183719418E-2</v>
      </c>
      <c r="N497">
        <f t="shared" si="86"/>
        <v>-9.5113909800594616</v>
      </c>
    </row>
    <row r="498" spans="4:14" x14ac:dyDescent="0.3">
      <c r="D498">
        <f t="shared" si="77"/>
        <v>497</v>
      </c>
      <c r="E498">
        <f t="shared" si="78"/>
        <v>4.9599999999999387</v>
      </c>
      <c r="F498">
        <f t="shared" si="79"/>
        <v>25.055570942885971</v>
      </c>
      <c r="G498">
        <f t="shared" si="80"/>
        <v>23.158880736201976</v>
      </c>
      <c r="H498">
        <f t="shared" si="81"/>
        <v>4.938487070988149</v>
      </c>
      <c r="I498">
        <f t="shared" si="82"/>
        <v>-19.571856084889689</v>
      </c>
      <c r="J498">
        <f t="shared" si="83"/>
        <v>-1.3236297403948871</v>
      </c>
      <c r="K498">
        <f t="shared" si="87"/>
        <v>0.24465764018739961</v>
      </c>
      <c r="L498">
        <f t="shared" si="84"/>
        <v>-0.96960952919096921</v>
      </c>
      <c r="M498">
        <f t="shared" si="85"/>
        <v>-7.6061516741226937E-2</v>
      </c>
      <c r="N498">
        <f t="shared" si="86"/>
        <v>-9.5085584779591521</v>
      </c>
    </row>
    <row r="499" spans="4:14" x14ac:dyDescent="0.3">
      <c r="D499">
        <f t="shared" si="77"/>
        <v>498</v>
      </c>
      <c r="E499">
        <f t="shared" si="78"/>
        <v>4.9699999999999385</v>
      </c>
      <c r="F499">
        <f t="shared" si="79"/>
        <v>25.104952010520016</v>
      </c>
      <c r="G499">
        <f t="shared" si="80"/>
        <v>22.962686747429181</v>
      </c>
      <c r="H499">
        <f t="shared" si="81"/>
        <v>4.9377264558207363</v>
      </c>
      <c r="I499">
        <f t="shared" si="82"/>
        <v>-19.666941669669281</v>
      </c>
      <c r="J499">
        <f t="shared" si="83"/>
        <v>-1.3248133740904338</v>
      </c>
      <c r="K499">
        <f t="shared" si="87"/>
        <v>0.24350980656382537</v>
      </c>
      <c r="L499">
        <f t="shared" si="84"/>
        <v>-0.96989843494422057</v>
      </c>
      <c r="M499">
        <f t="shared" si="85"/>
        <v>-7.6396510074602159E-2</v>
      </c>
      <c r="N499">
        <f t="shared" si="86"/>
        <v>-9.5057130531942846</v>
      </c>
    </row>
    <row r="500" spans="4:14" x14ac:dyDescent="0.3">
      <c r="D500">
        <f t="shared" si="77"/>
        <v>499</v>
      </c>
      <c r="E500">
        <f t="shared" si="78"/>
        <v>4.9799999999999383</v>
      </c>
      <c r="F500">
        <f t="shared" si="79"/>
        <v>25.154325455252717</v>
      </c>
      <c r="G500">
        <f t="shared" si="80"/>
        <v>22.76554204507983</v>
      </c>
      <c r="H500">
        <f t="shared" si="81"/>
        <v>4.9369624907199903</v>
      </c>
      <c r="I500">
        <f t="shared" si="82"/>
        <v>-19.761998800201223</v>
      </c>
      <c r="J500">
        <f t="shared" si="83"/>
        <v>-1.3259861323745283</v>
      </c>
      <c r="K500">
        <f t="shared" si="87"/>
        <v>0.24237218294320265</v>
      </c>
      <c r="L500">
        <f t="shared" si="84"/>
        <v>-0.97018334604101852</v>
      </c>
      <c r="M500">
        <f t="shared" si="85"/>
        <v>-7.6731343524949938E-2</v>
      </c>
      <c r="N500">
        <f t="shared" si="86"/>
        <v>-9.5028547215968935</v>
      </c>
    </row>
    <row r="501" spans="4:14" x14ac:dyDescent="0.3">
      <c r="D501">
        <f t="shared" si="77"/>
        <v>500</v>
      </c>
      <c r="E501">
        <f t="shared" si="78"/>
        <v>4.989999999999938</v>
      </c>
      <c r="F501">
        <f t="shared" si="79"/>
        <v>25.20369124359274</v>
      </c>
      <c r="G501">
        <f t="shared" si="80"/>
        <v>22.567446914341737</v>
      </c>
      <c r="H501">
        <f t="shared" si="81"/>
        <v>4.9361951772847403</v>
      </c>
      <c r="I501">
        <f t="shared" si="82"/>
        <v>-19.857027347417191</v>
      </c>
      <c r="J501">
        <f t="shared" si="83"/>
        <v>-1.3271481620656713</v>
      </c>
      <c r="K501">
        <f t="shared" si="87"/>
        <v>0.24124463770383356</v>
      </c>
      <c r="L501">
        <f t="shared" si="84"/>
        <v>-0.97046433462500103</v>
      </c>
      <c r="M501">
        <f t="shared" si="85"/>
        <v>-7.7066014463024149E-2</v>
      </c>
      <c r="N501">
        <f t="shared" si="86"/>
        <v>-9.4999834990741814</v>
      </c>
    </row>
    <row r="502" spans="4:14" x14ac:dyDescent="0.3">
      <c r="D502">
        <f t="shared" si="77"/>
        <v>501</v>
      </c>
      <c r="E502">
        <f t="shared" si="78"/>
        <v>4.9999999999999378</v>
      </c>
      <c r="F502">
        <f t="shared" si="79"/>
        <v>25.253049342064866</v>
      </c>
      <c r="G502">
        <f t="shared" si="80"/>
        <v>22.368401641692611</v>
      </c>
      <c r="H502">
        <f t="shared" si="81"/>
        <v>4.9354245171401097</v>
      </c>
      <c r="I502">
        <f t="shared" si="82"/>
        <v>-19.952027182407932</v>
      </c>
      <c r="J502">
        <f t="shared" si="83"/>
        <v>-1.3282996074094613</v>
      </c>
      <c r="K502">
        <f t="shared" si="87"/>
        <v>0.24012704138710186</v>
      </c>
      <c r="L502">
        <f t="shared" si="84"/>
        <v>-0.97074147124488153</v>
      </c>
      <c r="M502">
        <f t="shared" si="85"/>
        <v>-7.7400520288630148E-2</v>
      </c>
      <c r="N502">
        <f t="shared" si="86"/>
        <v>-9.4970994016080859</v>
      </c>
    </row>
    <row r="503" spans="4:14" x14ac:dyDescent="0.3">
      <c r="D503">
        <f t="shared" si="77"/>
        <v>502</v>
      </c>
      <c r="E503">
        <f t="shared" si="78"/>
        <v>5.0099999999999376</v>
      </c>
      <c r="F503">
        <f t="shared" si="79"/>
        <v>25.302399717210253</v>
      </c>
      <c r="G503">
        <f t="shared" si="80"/>
        <v>22.168406514898454</v>
      </c>
      <c r="H503">
        <f t="shared" si="81"/>
        <v>4.9346505119372237</v>
      </c>
      <c r="I503">
        <f t="shared" si="82"/>
        <v>-20.046998176424012</v>
      </c>
      <c r="J503">
        <f t="shared" si="83"/>
        <v>-1.3294406101333605</v>
      </c>
      <c r="K503">
        <f t="shared" si="87"/>
        <v>0.23901926665539625</v>
      </c>
      <c r="L503">
        <f t="shared" si="84"/>
        <v>-0.97101482489584912</v>
      </c>
      <c r="M503">
        <f t="shared" si="85"/>
        <v>-7.7734858430042145E-2</v>
      </c>
      <c r="N503">
        <f t="shared" si="86"/>
        <v>-9.4942024452548601</v>
      </c>
    </row>
    <row r="504" spans="4:14" x14ac:dyDescent="0.3">
      <c r="D504">
        <f t="shared" si="77"/>
        <v>503</v>
      </c>
      <c r="E504">
        <f t="shared" si="78"/>
        <v>5.0199999999999374</v>
      </c>
      <c r="F504">
        <f t="shared" si="79"/>
        <v>25.351742335586707</v>
      </c>
      <c r="G504">
        <f t="shared" si="80"/>
        <v>21.967461823011952</v>
      </c>
      <c r="H504">
        <f t="shared" si="81"/>
        <v>4.9338731633529234</v>
      </c>
      <c r="I504">
        <f t="shared" si="82"/>
        <v>-20.141940200876562</v>
      </c>
      <c r="J504">
        <f t="shared" si="83"/>
        <v>-1.3305713095001019</v>
      </c>
      <c r="K504">
        <f t="shared" si="87"/>
        <v>0.23792118825094996</v>
      </c>
      <c r="L504">
        <f t="shared" si="84"/>
        <v>-0.97128446305974447</v>
      </c>
      <c r="M504">
        <f t="shared" si="85"/>
        <v>-7.806902634343682E-2</v>
      </c>
      <c r="N504">
        <f t="shared" si="86"/>
        <v>-9.491292646144645</v>
      </c>
    </row>
    <row r="505" spans="4:14" x14ac:dyDescent="0.3">
      <c r="D505">
        <f t="shared" si="77"/>
        <v>504</v>
      </c>
      <c r="E505">
        <f t="shared" si="78"/>
        <v>5.0299999999999372</v>
      </c>
      <c r="F505">
        <f t="shared" si="79"/>
        <v>25.401077163768917</v>
      </c>
      <c r="G505">
        <f t="shared" si="80"/>
        <v>21.765567856370879</v>
      </c>
      <c r="H505">
        <f t="shared" si="81"/>
        <v>4.9330924730894887</v>
      </c>
      <c r="I505">
        <f t="shared" si="82"/>
        <v>-20.236853127338009</v>
      </c>
      <c r="J505">
        <f t="shared" si="83"/>
        <v>-1.3316918423597837</v>
      </c>
      <c r="K505">
        <f t="shared" si="87"/>
        <v>0.23683268295556928</v>
      </c>
      <c r="L505">
        <f t="shared" si="84"/>
        <v>-0.97155045174404953</v>
      </c>
      <c r="M505">
        <f t="shared" si="85"/>
        <v>-7.8403021512340298E-2</v>
      </c>
      <c r="N505">
        <f t="shared" si="86"/>
        <v>-9.4883700204810726</v>
      </c>
    </row>
    <row r="506" spans="4:14" x14ac:dyDescent="0.3">
      <c r="D506">
        <f t="shared" si="77"/>
        <v>505</v>
      </c>
      <c r="E506">
        <f t="shared" si="78"/>
        <v>5.039999999999937</v>
      </c>
      <c r="F506">
        <f t="shared" si="79"/>
        <v>25.450404168348737</v>
      </c>
      <c r="G506">
        <f t="shared" si="80"/>
        <v>21.562724906596475</v>
      </c>
      <c r="H506">
        <f t="shared" si="81"/>
        <v>4.9323084428743655</v>
      </c>
      <c r="I506">
        <f t="shared" si="82"/>
        <v>-20.331736827542819</v>
      </c>
      <c r="J506">
        <f t="shared" si="83"/>
        <v>-1.3328023432006761</v>
      </c>
      <c r="K506">
        <f t="shared" si="87"/>
        <v>0.23575362955123946</v>
      </c>
      <c r="L506">
        <f t="shared" si="84"/>
        <v>-0.97181285551973273</v>
      </c>
      <c r="M506">
        <f t="shared" si="85"/>
        <v>-7.8736841447091394E-2</v>
      </c>
      <c r="N506">
        <f t="shared" si="86"/>
        <v>-9.4854345845408439</v>
      </c>
    </row>
    <row r="507" spans="4:14" x14ac:dyDescent="0.3">
      <c r="D507">
        <f t="shared" si="77"/>
        <v>506</v>
      </c>
      <c r="E507">
        <f t="shared" si="78"/>
        <v>5.0499999999999368</v>
      </c>
      <c r="F507">
        <f t="shared" si="79"/>
        <v>25.499723315935405</v>
      </c>
      <c r="G507">
        <f t="shared" si="80"/>
        <v>21.358933266591819</v>
      </c>
      <c r="H507">
        <f t="shared" si="81"/>
        <v>4.9315210744598943</v>
      </c>
      <c r="I507">
        <f t="shared" si="82"/>
        <v>-20.426591173388228</v>
      </c>
      <c r="J507">
        <f t="shared" si="83"/>
        <v>-1.3339029441987893</v>
      </c>
      <c r="K507">
        <f t="shared" si="87"/>
        <v>0.23468390878157899</v>
      </c>
      <c r="L507">
        <f t="shared" si="84"/>
        <v>-0.97207173755798471</v>
      </c>
      <c r="M507">
        <f t="shared" si="85"/>
        <v>-7.9070483684317336E-2</v>
      </c>
      <c r="N507">
        <f t="shared" si="86"/>
        <v>-9.4824863546733393</v>
      </c>
    </row>
    <row r="508" spans="4:14" x14ac:dyDescent="0.3">
      <c r="D508">
        <f t="shared" si="77"/>
        <v>507</v>
      </c>
      <c r="E508">
        <f t="shared" si="78"/>
        <v>5.0599999999999365</v>
      </c>
      <c r="F508">
        <f t="shared" si="79"/>
        <v>25.549034573155819</v>
      </c>
      <c r="G508">
        <f t="shared" si="80"/>
        <v>21.154193230540205</v>
      </c>
      <c r="H508">
        <f t="shared" si="81"/>
        <v>4.9307303696230509</v>
      </c>
      <c r="I508">
        <f t="shared" si="82"/>
        <v>-20.521416036934962</v>
      </c>
      <c r="J508">
        <f t="shared" si="83"/>
        <v>-1.3349937752662262</v>
      </c>
      <c r="K508">
        <f t="shared" si="87"/>
        <v>0.23362340331412901</v>
      </c>
      <c r="L508">
        <f t="shared" si="84"/>
        <v>-0.97232715966588312</v>
      </c>
      <c r="M508">
        <f t="shared" si="85"/>
        <v>-7.9403945786423555E-2</v>
      </c>
      <c r="N508">
        <f t="shared" si="86"/>
        <v>-9.479525347300223</v>
      </c>
    </row>
    <row r="509" spans="4:14" x14ac:dyDescent="0.3">
      <c r="D509">
        <f t="shared" si="77"/>
        <v>508</v>
      </c>
      <c r="E509">
        <f t="shared" si="78"/>
        <v>5.0699999999999363</v>
      </c>
      <c r="F509">
        <f t="shared" si="79"/>
        <v>25.598337906654759</v>
      </c>
      <c r="G509">
        <f t="shared" si="80"/>
        <v>20.948505093903488</v>
      </c>
      <c r="H509">
        <f t="shared" si="81"/>
        <v>4.9299363301651864</v>
      </c>
      <c r="I509">
        <f t="shared" si="82"/>
        <v>-20.616211290407964</v>
      </c>
      <c r="J509">
        <f t="shared" si="83"/>
        <v>-1.3360749640983589</v>
      </c>
      <c r="K509">
        <f t="shared" si="87"/>
        <v>0.2325719977034571</v>
      </c>
      <c r="L509">
        <f t="shared" si="84"/>
        <v>-0.97257918232101959</v>
      </c>
      <c r="M509">
        <f t="shared" si="85"/>
        <v>-7.9737225341096854E-2</v>
      </c>
      <c r="N509">
        <f t="shared" si="86"/>
        <v>-9.4765515789150481</v>
      </c>
    </row>
    <row r="510" spans="4:14" x14ac:dyDescent="0.3">
      <c r="D510">
        <f t="shared" si="77"/>
        <v>509</v>
      </c>
      <c r="E510">
        <f t="shared" si="78"/>
        <v>5.0799999999999361</v>
      </c>
      <c r="F510">
        <f t="shared" si="79"/>
        <v>25.647633283095146</v>
      </c>
      <c r="G510">
        <f t="shared" si="80"/>
        <v>20.741869153420463</v>
      </c>
      <c r="H510">
        <f t="shared" si="81"/>
        <v>4.9291389579117757</v>
      </c>
      <c r="I510">
        <f t="shared" si="82"/>
        <v>-20.710976806197113</v>
      </c>
      <c r="J510">
        <f t="shared" si="83"/>
        <v>-1.3371466362198603</v>
      </c>
      <c r="K510">
        <f t="shared" si="87"/>
        <v>0.23152957835505539</v>
      </c>
      <c r="L510">
        <f t="shared" si="84"/>
        <v>-0.97282786470512361</v>
      </c>
      <c r="M510">
        <f t="shared" si="85"/>
        <v>-8.0070319960820965E-2</v>
      </c>
      <c r="N510">
        <f t="shared" si="86"/>
        <v>-9.4735650660828821</v>
      </c>
    </row>
    <row r="511" spans="4:14" x14ac:dyDescent="0.3">
      <c r="D511">
        <f t="shared" si="77"/>
        <v>510</v>
      </c>
      <c r="E511">
        <f t="shared" si="78"/>
        <v>5.0899999999999359</v>
      </c>
      <c r="F511">
        <f t="shared" si="79"/>
        <v>25.696920669158267</v>
      </c>
      <c r="G511">
        <f t="shared" si="80"/>
        <v>20.534285707105187</v>
      </c>
      <c r="H511">
        <f t="shared" si="81"/>
        <v>4.9283382547121679</v>
      </c>
      <c r="I511">
        <f t="shared" si="82"/>
        <v>-20.805712456857943</v>
      </c>
      <c r="J511">
        <f t="shared" si="83"/>
        <v>-1.3382089150296199</v>
      </c>
      <c r="K511">
        <f t="shared" si="87"/>
        <v>0.2304960334900179</v>
      </c>
      <c r="L511">
        <f t="shared" si="84"/>
        <v>-0.97307326473671474</v>
      </c>
      <c r="M511">
        <f t="shared" si="85"/>
        <v>-8.0403227282405051E-2</v>
      </c>
      <c r="N511">
        <f t="shared" si="86"/>
        <v>-9.4705658254399161</v>
      </c>
    </row>
    <row r="512" spans="4:14" x14ac:dyDescent="0.3">
      <c r="D512">
        <f t="shared" si="77"/>
        <v>511</v>
      </c>
      <c r="E512">
        <f t="shared" si="78"/>
        <v>5.0999999999999357</v>
      </c>
      <c r="F512">
        <f t="shared" si="79"/>
        <v>25.746200031544024</v>
      </c>
      <c r="G512">
        <f t="shared" si="80"/>
        <v>20.325755054245334</v>
      </c>
      <c r="H512">
        <f t="shared" si="81"/>
        <v>4.9275342224393439</v>
      </c>
      <c r="I512">
        <f t="shared" si="82"/>
        <v>-20.900418115112341</v>
      </c>
      <c r="J512">
        <f t="shared" si="83"/>
        <v>-1.3392619218445787</v>
      </c>
      <c r="K512">
        <f t="shared" si="87"/>
        <v>0.22947125311047531</v>
      </c>
      <c r="L512">
        <f t="shared" si="84"/>
        <v>-0.97331543910281637</v>
      </c>
      <c r="M512">
        <f t="shared" si="85"/>
        <v>-8.0735944966523462E-2</v>
      </c>
      <c r="N512">
        <f t="shared" si="86"/>
        <v>-9.4675538736931006</v>
      </c>
    </row>
    <row r="513" spans="4:14" x14ac:dyDescent="0.3">
      <c r="D513">
        <f t="shared" si="77"/>
        <v>512</v>
      </c>
      <c r="E513">
        <f t="shared" si="78"/>
        <v>5.1099999999999355</v>
      </c>
      <c r="F513">
        <f t="shared" si="79"/>
        <v>25.795471336971172</v>
      </c>
      <c r="G513">
        <f t="shared" si="80"/>
        <v>20.116277495400528</v>
      </c>
      <c r="H513">
        <f t="shared" si="81"/>
        <v>4.9267268629896783</v>
      </c>
      <c r="I513">
        <f t="shared" si="82"/>
        <v>-20.995093653849271</v>
      </c>
      <c r="J513">
        <f t="shared" si="83"/>
        <v>-1.3403057759425083</v>
      </c>
      <c r="K513">
        <f t="shared" si="87"/>
        <v>0.22845512896577294</v>
      </c>
      <c r="L513">
        <f t="shared" si="84"/>
        <v>-0.97355444328975871</v>
      </c>
      <c r="M513">
        <f t="shared" si="85"/>
        <v>-8.1068470697267789E-2</v>
      </c>
      <c r="N513">
        <f t="shared" si="86"/>
        <v>-9.4645292276197708</v>
      </c>
    </row>
    <row r="514" spans="4:14" x14ac:dyDescent="0.3">
      <c r="D514">
        <f t="shared" si="77"/>
        <v>513</v>
      </c>
      <c r="E514">
        <f t="shared" si="78"/>
        <v>5.1199999999999353</v>
      </c>
      <c r="F514">
        <f t="shared" si="79"/>
        <v>25.844734552177535</v>
      </c>
      <c r="G514">
        <f t="shared" si="80"/>
        <v>19.905853332400653</v>
      </c>
      <c r="H514">
        <f t="shared" si="81"/>
        <v>4.9259161782827059</v>
      </c>
      <c r="I514">
        <f t="shared" si="82"/>
        <v>-21.089738946125468</v>
      </c>
      <c r="J514">
        <f t="shared" si="83"/>
        <v>-1.3413405946037642</v>
      </c>
      <c r="K514">
        <f t="shared" si="87"/>
        <v>0.22744755451937523</v>
      </c>
      <c r="L514">
        <f t="shared" si="84"/>
        <v>-0.97379033161310236</v>
      </c>
      <c r="M514">
        <f t="shared" si="85"/>
        <v>-8.1400802181710488E-2</v>
      </c>
      <c r="N514">
        <f t="shared" si="86"/>
        <v>-9.4614919040672838</v>
      </c>
    </row>
    <row r="515" spans="4:14" x14ac:dyDescent="0.3">
      <c r="D515">
        <f t="shared" si="77"/>
        <v>514</v>
      </c>
      <c r="E515">
        <f t="shared" si="78"/>
        <v>5.1299999999999351</v>
      </c>
      <c r="F515">
        <f t="shared" si="79"/>
        <v>25.893989643920253</v>
      </c>
      <c r="G515">
        <f t="shared" si="80"/>
        <v>19.694482868344195</v>
      </c>
      <c r="H515">
        <f t="shared" si="81"/>
        <v>4.9251021702608888</v>
      </c>
      <c r="I515">
        <f t="shared" si="82"/>
        <v>-21.184353865166141</v>
      </c>
      <c r="J515">
        <f t="shared" si="83"/>
        <v>-1.3423664931520436</v>
      </c>
      <c r="K515">
        <f t="shared" si="87"/>
        <v>0.22644842491647579</v>
      </c>
      <c r="L515">
        <f t="shared" si="84"/>
        <v>-0.97402315724670896</v>
      </c>
      <c r="M515">
        <f t="shared" si="85"/>
        <v>-8.1732937149478616E-2</v>
      </c>
      <c r="N515">
        <f t="shared" si="86"/>
        <v>-9.4584419199526533</v>
      </c>
    </row>
    <row r="516" spans="4:14" x14ac:dyDescent="0.3">
      <c r="D516">
        <f t="shared" ref="D516:D579" si="88">D515+1</f>
        <v>515</v>
      </c>
      <c r="E516">
        <f t="shared" ref="E516:E579" si="89">E515+$B$7</f>
        <v>5.1399999999999348</v>
      </c>
      <c r="F516">
        <f t="shared" ref="F516:F579" si="90">F515+(H515*$B$7)+(0.5*M515*$B$7*$B$7)</f>
        <v>25.943236578976006</v>
      </c>
      <c r="G516">
        <f t="shared" ref="G516:G579" si="91">G515+(I515*$B$7)+(0.5*N515*$B$7*$B$7)</f>
        <v>19.482166407596537</v>
      </c>
      <c r="H516">
        <f t="shared" ref="H516:H579" si="92">H515+(M515*$B$7)</f>
        <v>4.9242848408893938</v>
      </c>
      <c r="I516">
        <f t="shared" ref="I516:I579" si="93">I515+(N515*$B$7)</f>
        <v>-21.278938284365669</v>
      </c>
      <c r="J516">
        <f t="shared" ref="J516:J579" si="94">ATAN2(H516,I516)</f>
        <v>-1.34338358499417</v>
      </c>
      <c r="K516">
        <f t="shared" si="87"/>
        <v>0.22545763695230275</v>
      </c>
      <c r="L516">
        <f t="shared" ref="L516:L579" si="95">SIN(J516)</f>
        <v>-0.97425297225098761</v>
      </c>
      <c r="M516">
        <f t="shared" ref="M516:M579" si="96">0-($B$16*((H516*H516)+(I516*I516))*K516)</f>
        <v>-8.2064873352339446E-2</v>
      </c>
      <c r="N516">
        <f t="shared" ref="N516:N579" si="97">-9.81-(($B$16*((H516*H516)+(I516*I516))*L516))</f>
        <v>-9.4553792922622009</v>
      </c>
    </row>
    <row r="517" spans="4:14" x14ac:dyDescent="0.3">
      <c r="D517">
        <f t="shared" si="88"/>
        <v>516</v>
      </c>
      <c r="E517">
        <f t="shared" si="89"/>
        <v>5.1499999999999346</v>
      </c>
      <c r="F517">
        <f t="shared" si="90"/>
        <v>25.992475324141232</v>
      </c>
      <c r="G517">
        <f t="shared" si="91"/>
        <v>19.268904255788268</v>
      </c>
      <c r="H517">
        <f t="shared" si="92"/>
        <v>4.9234641921558699</v>
      </c>
      <c r="I517">
        <f t="shared" si="93"/>
        <v>-21.37349207728829</v>
      </c>
      <c r="J517">
        <f t="shared" si="94"/>
        <v>-1.3443919816589351</v>
      </c>
      <c r="K517">
        <f t="shared" ref="K517:K580" si="98">COS(J517)</f>
        <v>0.2244750890410987</v>
      </c>
      <c r="L517">
        <f t="shared" si="95"/>
        <v>-0.97447982760034124</v>
      </c>
      <c r="M517">
        <f t="shared" si="96"/>
        <v>-8.2396608563795548E-2</v>
      </c>
      <c r="N517">
        <f t="shared" si="97"/>
        <v>-9.4523040380511922</v>
      </c>
    </row>
    <row r="518" spans="4:14" x14ac:dyDescent="0.3">
      <c r="D518">
        <f t="shared" si="88"/>
        <v>517</v>
      </c>
      <c r="E518">
        <f t="shared" si="89"/>
        <v>5.1599999999999344</v>
      </c>
      <c r="F518">
        <f t="shared" si="90"/>
        <v>26.041705846232361</v>
      </c>
      <c r="G518">
        <f t="shared" si="91"/>
        <v>19.054696719813482</v>
      </c>
      <c r="H518">
        <f t="shared" si="92"/>
        <v>4.9226402260702322</v>
      </c>
      <c r="I518">
        <f t="shared" si="93"/>
        <v>-21.468015117668802</v>
      </c>
      <c r="J518">
        <f t="shared" si="94"/>
        <v>-1.3453917928350219</v>
      </c>
      <c r="K518">
        <f t="shared" si="98"/>
        <v>0.22350068118576122</v>
      </c>
      <c r="L518">
        <f t="shared" si="95"/>
        <v>-0.97470377320984081</v>
      </c>
      <c r="M518">
        <f t="shared" si="96"/>
        <v>-8.2728140578690351E-2</v>
      </c>
      <c r="N518">
        <f t="shared" si="97"/>
        <v>-9.4492161744434959</v>
      </c>
    </row>
    <row r="519" spans="4:14" x14ac:dyDescent="0.3">
      <c r="D519">
        <f t="shared" si="88"/>
        <v>518</v>
      </c>
      <c r="E519">
        <f t="shared" si="89"/>
        <v>5.1699999999999342</v>
      </c>
      <c r="F519">
        <f t="shared" si="90"/>
        <v>26.090928112086036</v>
      </c>
      <c r="G519">
        <f t="shared" si="91"/>
        <v>18.839544107828072</v>
      </c>
      <c r="H519">
        <f t="shared" si="92"/>
        <v>4.9218129446644454</v>
      </c>
      <c r="I519">
        <f t="shared" si="93"/>
        <v>-21.562507279413236</v>
      </c>
      <c r="J519">
        <f t="shared" si="94"/>
        <v>-1.3463831264080299</v>
      </c>
      <c r="K519">
        <f t="shared" si="98"/>
        <v>0.2225343149481317</v>
      </c>
      <c r="L519">
        <f t="shared" si="95"/>
        <v>-0.97492485796114858</v>
      </c>
      <c r="M519">
        <f t="shared" si="96"/>
        <v>-8.3059467212823979E-2</v>
      </c>
      <c r="N519">
        <f t="shared" si="97"/>
        <v>-9.446115718631237</v>
      </c>
    </row>
    <row r="520" spans="4:14" x14ac:dyDescent="0.3">
      <c r="D520">
        <f t="shared" si="88"/>
        <v>519</v>
      </c>
      <c r="E520">
        <f t="shared" si="89"/>
        <v>5.179999999999934</v>
      </c>
      <c r="F520">
        <f t="shared" si="90"/>
        <v>26.140142088559319</v>
      </c>
      <c r="G520">
        <f t="shared" si="91"/>
        <v>18.623446729248009</v>
      </c>
      <c r="H520">
        <f t="shared" si="92"/>
        <v>4.9209823499923173</v>
      </c>
      <c r="I520">
        <f t="shared" si="93"/>
        <v>-21.656968436599549</v>
      </c>
      <c r="J520">
        <f t="shared" si="94"/>
        <v>-1.347366088496635</v>
      </c>
      <c r="K520">
        <f t="shared" si="98"/>
        <v>0.22157589341991138</v>
      </c>
      <c r="L520">
        <f t="shared" si="95"/>
        <v>-0.97514312972771755</v>
      </c>
      <c r="M520">
        <f t="shared" si="96"/>
        <v>-8.3390586302577702E-2</v>
      </c>
      <c r="N520">
        <f t="shared" si="97"/>
        <v>-9.4430026878744506</v>
      </c>
    </row>
    <row r="521" spans="4:14" x14ac:dyDescent="0.3">
      <c r="D521">
        <f t="shared" si="88"/>
        <v>520</v>
      </c>
      <c r="E521">
        <f t="shared" si="89"/>
        <v>5.1899999999999338</v>
      </c>
      <c r="F521">
        <f t="shared" si="90"/>
        <v>26.189347742529925</v>
      </c>
      <c r="G521">
        <f t="shared" si="91"/>
        <v>18.40640489474762</v>
      </c>
      <c r="H521">
        <f t="shared" si="92"/>
        <v>4.9201484441292918</v>
      </c>
      <c r="I521">
        <f t="shared" si="93"/>
        <v>-21.751398463478292</v>
      </c>
      <c r="J521">
        <f t="shared" si="94"/>
        <v>-1.3483407834878967</v>
      </c>
      <c r="K521">
        <f t="shared" si="98"/>
        <v>0.22062532119419717</v>
      </c>
      <c r="L521">
        <f t="shared" si="95"/>
        <v>-0.97535863539928602</v>
      </c>
      <c r="M521">
        <f t="shared" si="96"/>
        <v>-8.3721495704548635E-2</v>
      </c>
      <c r="N521">
        <f t="shared" si="97"/>
        <v>-9.4398770995007464</v>
      </c>
    </row>
    <row r="522" spans="4:14" x14ac:dyDescent="0.3">
      <c r="D522">
        <f t="shared" si="88"/>
        <v>521</v>
      </c>
      <c r="E522">
        <f t="shared" si="89"/>
        <v>5.1999999999999336</v>
      </c>
      <c r="F522">
        <f t="shared" si="90"/>
        <v>26.238545040896433</v>
      </c>
      <c r="G522">
        <f t="shared" si="91"/>
        <v>18.188418916257859</v>
      </c>
      <c r="H522">
        <f t="shared" si="92"/>
        <v>4.9193112291722461</v>
      </c>
      <c r="I522">
        <f t="shared" si="93"/>
        <v>-21.845797234473299</v>
      </c>
      <c r="J522">
        <f t="shared" si="94"/>
        <v>-1.3493073140717438</v>
      </c>
      <c r="K522">
        <f t="shared" si="98"/>
        <v>0.21968250433761768</v>
      </c>
      <c r="L522">
        <f t="shared" si="95"/>
        <v>-0.97557142090569293</v>
      </c>
      <c r="M522">
        <f t="shared" si="96"/>
        <v>-8.4052193295192812E-2</v>
      </c>
      <c r="N522">
        <f t="shared" si="97"/>
        <v>-9.436738970904976</v>
      </c>
    </row>
    <row r="523" spans="4:14" x14ac:dyDescent="0.3">
      <c r="D523">
        <f t="shared" si="88"/>
        <v>522</v>
      </c>
      <c r="E523">
        <f t="shared" si="89"/>
        <v>5.2099999999999334</v>
      </c>
      <c r="F523">
        <f t="shared" si="90"/>
        <v>26.287733950578488</v>
      </c>
      <c r="G523">
        <f t="shared" si="91"/>
        <v>17.969489106964581</v>
      </c>
      <c r="H523">
        <f t="shared" si="92"/>
        <v>4.9184707072392939</v>
      </c>
      <c r="I523">
        <f t="shared" si="93"/>
        <v>-21.940164624182348</v>
      </c>
      <c r="J523">
        <f t="shared" si="94"/>
        <v>-1.3502657812746555</v>
      </c>
      <c r="K523">
        <f t="shared" si="98"/>
        <v>0.2187473503630587</v>
      </c>
      <c r="L523">
        <f t="shared" si="95"/>
        <v>-0.97578153124003186</v>
      </c>
      <c r="M523">
        <f t="shared" si="96"/>
        <v>-8.4382676970477494E-2</v>
      </c>
      <c r="N523">
        <f t="shared" si="97"/>
        <v>-9.4335883195488961</v>
      </c>
    </row>
    <row r="524" spans="4:14" x14ac:dyDescent="0.3">
      <c r="D524">
        <f t="shared" si="88"/>
        <v>523</v>
      </c>
      <c r="E524">
        <f t="shared" si="89"/>
        <v>5.2199999999999331</v>
      </c>
      <c r="F524">
        <f t="shared" si="90"/>
        <v>26.336914438517031</v>
      </c>
      <c r="G524">
        <f t="shared" si="91"/>
        <v>17.74961578130678</v>
      </c>
      <c r="H524">
        <f t="shared" si="92"/>
        <v>4.9176268804695891</v>
      </c>
      <c r="I524">
        <f t="shared" si="93"/>
        <v>-22.034500507377835</v>
      </c>
      <c r="J524">
        <f t="shared" si="94"/>
        <v>-1.3512162844925617</v>
      </c>
      <c r="K524">
        <f t="shared" si="98"/>
        <v>0.21781976820296256</v>
      </c>
      <c r="L524">
        <f t="shared" si="95"/>
        <v>-0.97598901048116704</v>
      </c>
      <c r="M524">
        <f t="shared" si="96"/>
        <v>-8.4712944645541369E-2</v>
      </c>
      <c r="N524">
        <f t="shared" si="97"/>
        <v>-9.4304251629608373</v>
      </c>
    </row>
    <row r="525" spans="4:14" x14ac:dyDescent="0.3">
      <c r="D525">
        <f t="shared" si="88"/>
        <v>524</v>
      </c>
      <c r="E525">
        <f t="shared" si="89"/>
        <v>5.2299999999999329</v>
      </c>
      <c r="F525">
        <f t="shared" si="90"/>
        <v>26.386086471674496</v>
      </c>
      <c r="G525">
        <f t="shared" si="91"/>
        <v>17.528799254974853</v>
      </c>
      <c r="H525">
        <f t="shared" si="92"/>
        <v>4.9167797510231335</v>
      </c>
      <c r="I525">
        <f t="shared" si="93"/>
        <v>-22.128804759007444</v>
      </c>
      <c r="J525">
        <f t="shared" si="94"/>
        <v>-1.3521589215229797</v>
      </c>
      <c r="K525">
        <f t="shared" si="98"/>
        <v>0.21689966818319178</v>
      </c>
      <c r="L525">
        <f t="shared" si="95"/>
        <v>-0.97619390181562871</v>
      </c>
      <c r="M525">
        <f t="shared" si="96"/>
        <v>-8.5042994254364151E-2</v>
      </c>
      <c r="N525">
        <f t="shared" si="97"/>
        <v>-9.4272495187353869</v>
      </c>
    </row>
    <row r="526" spans="4:14" x14ac:dyDescent="0.3">
      <c r="D526">
        <f t="shared" si="88"/>
        <v>525</v>
      </c>
      <c r="E526">
        <f t="shared" si="89"/>
        <v>5.2399999999999327</v>
      </c>
      <c r="F526">
        <f t="shared" si="90"/>
        <v>26.435250017035017</v>
      </c>
      <c r="G526">
        <f t="shared" si="91"/>
        <v>17.307039844908839</v>
      </c>
      <c r="H526">
        <f t="shared" si="92"/>
        <v>4.9159293210805899</v>
      </c>
      <c r="I526">
        <f t="shared" si="93"/>
        <v>-22.223077254194799</v>
      </c>
      <c r="J526">
        <f t="shared" si="94"/>
        <v>-1.3530937885964129</v>
      </c>
      <c r="K526">
        <f t="shared" si="98"/>
        <v>0.21598696199743794</v>
      </c>
      <c r="L526">
        <f t="shared" si="95"/>
        <v>-0.97639624755890853</v>
      </c>
      <c r="M526">
        <f t="shared" si="96"/>
        <v>-8.53728237494428E-2</v>
      </c>
      <c r="N526">
        <f t="shared" si="97"/>
        <v>-9.4240614045330542</v>
      </c>
    </row>
    <row r="527" spans="4:14" x14ac:dyDescent="0.3">
      <c r="D527">
        <f t="shared" si="88"/>
        <v>526</v>
      </c>
      <c r="E527">
        <f t="shared" si="89"/>
        <v>5.2499999999999325</v>
      </c>
      <c r="F527">
        <f t="shared" si="90"/>
        <v>26.484405041604635</v>
      </c>
      <c r="G527">
        <f t="shared" si="91"/>
        <v>17.084337869296665</v>
      </c>
      <c r="H527">
        <f t="shared" si="92"/>
        <v>4.9150755928430954</v>
      </c>
      <c r="I527">
        <f t="shared" si="93"/>
        <v>-22.317317868240128</v>
      </c>
      <c r="J527">
        <f t="shared" si="94"/>
        <v>-1.3540209804070242</v>
      </c>
      <c r="K527">
        <f t="shared" si="98"/>
        <v>0.2150815626821711</v>
      </c>
      <c r="L527">
        <f t="shared" si="95"/>
        <v>-0.9765960891761728</v>
      </c>
      <c r="M527">
        <f t="shared" si="96"/>
        <v>-8.5702431101477128E-2</v>
      </c>
      <c r="N527">
        <f t="shared" si="97"/>
        <v>-9.4208608380799586</v>
      </c>
    </row>
    <row r="528" spans="4:14" x14ac:dyDescent="0.3">
      <c r="D528">
        <f t="shared" si="88"/>
        <v>527</v>
      </c>
      <c r="E528">
        <f t="shared" si="89"/>
        <v>5.2599999999999323</v>
      </c>
      <c r="F528">
        <f t="shared" si="90"/>
        <v>26.53355151241151</v>
      </c>
      <c r="G528">
        <f t="shared" si="91"/>
        <v>16.860693647572358</v>
      </c>
      <c r="H528">
        <f t="shared" si="92"/>
        <v>4.9142185685320809</v>
      </c>
      <c r="I528">
        <f t="shared" si="93"/>
        <v>-22.411526476620928</v>
      </c>
      <c r="J528">
        <f t="shared" si="94"/>
        <v>-1.354940590142609</v>
      </c>
      <c r="K528">
        <f t="shared" si="98"/>
        <v>0.21418338459210964</v>
      </c>
      <c r="L528">
        <f t="shared" si="95"/>
        <v>-0.97679346730241212</v>
      </c>
      <c r="M528">
        <f t="shared" si="96"/>
        <v>-8.6031814299061676E-2</v>
      </c>
      <c r="N528">
        <f t="shared" si="97"/>
        <v>-9.4176478371675074</v>
      </c>
    </row>
    <row r="529" spans="4:14" x14ac:dyDescent="0.3">
      <c r="D529">
        <f t="shared" si="88"/>
        <v>528</v>
      </c>
      <c r="E529">
        <f t="shared" si="89"/>
        <v>5.2699999999999321</v>
      </c>
      <c r="F529">
        <f t="shared" si="90"/>
        <v>26.582689396506115</v>
      </c>
      <c r="G529">
        <f t="shared" si="91"/>
        <v>16.63610750041429</v>
      </c>
      <c r="H529">
        <f t="shared" si="92"/>
        <v>4.9133582503890905</v>
      </c>
      <c r="I529">
        <f t="shared" si="93"/>
        <v>-22.505702954992604</v>
      </c>
      <c r="J529">
        <f t="shared" si="94"/>
        <v>-1.3558527095138819</v>
      </c>
      <c r="K529">
        <f t="shared" si="98"/>
        <v>0.21329234337620473</v>
      </c>
      <c r="L529">
        <f t="shared" si="95"/>
        <v>-0.97698842176204281</v>
      </c>
      <c r="M529">
        <f t="shared" si="96"/>
        <v>-8.636097134838587E-2</v>
      </c>
      <c r="N529">
        <f t="shared" si="97"/>
        <v>-9.414422419652082</v>
      </c>
    </row>
    <row r="530" spans="4:14" x14ac:dyDescent="0.3">
      <c r="D530">
        <f t="shared" si="88"/>
        <v>529</v>
      </c>
      <c r="E530">
        <f t="shared" si="89"/>
        <v>5.2799999999999319</v>
      </c>
      <c r="F530">
        <f t="shared" si="90"/>
        <v>26.631818660961439</v>
      </c>
      <c r="G530">
        <f t="shared" si="91"/>
        <v>16.410579749743381</v>
      </c>
      <c r="H530">
        <f t="shared" si="92"/>
        <v>4.9124946406756065</v>
      </c>
      <c r="I530">
        <f t="shared" si="93"/>
        <v>-22.599847179189123</v>
      </c>
      <c r="J530">
        <f t="shared" si="94"/>
        <v>-1.3567574287830964</v>
      </c>
      <c r="K530">
        <f t="shared" si="98"/>
        <v>0.21240835595412455</v>
      </c>
      <c r="L530">
        <f t="shared" si="95"/>
        <v>-0.977180991587979</v>
      </c>
      <c r="M530">
        <f t="shared" si="96"/>
        <v>-8.6689900272941281E-2</v>
      </c>
      <c r="N530">
        <f t="shared" si="97"/>
        <v>-9.4111846034547177</v>
      </c>
    </row>
    <row r="531" spans="4:14" x14ac:dyDescent="0.3">
      <c r="D531">
        <f t="shared" si="88"/>
        <v>530</v>
      </c>
      <c r="E531">
        <f t="shared" si="89"/>
        <v>5.2899999999999316</v>
      </c>
      <c r="F531">
        <f t="shared" si="90"/>
        <v>26.680939272873182</v>
      </c>
      <c r="G531">
        <f t="shared" si="91"/>
        <v>16.184110718721318</v>
      </c>
      <c r="H531">
        <f t="shared" si="92"/>
        <v>4.9116277416728771</v>
      </c>
      <c r="I531">
        <f t="shared" si="93"/>
        <v>-22.69395902522367</v>
      </c>
      <c r="J531">
        <f t="shared" si="94"/>
        <v>-1.3576548367920158</v>
      </c>
      <c r="K531">
        <f t="shared" si="98"/>
        <v>0.21153134049322683</v>
      </c>
      <c r="L531">
        <f t="shared" si="95"/>
        <v>-0.97737121504019064</v>
      </c>
      <c r="M531">
        <f t="shared" si="96"/>
        <v>-8.7018599113235492E-2</v>
      </c>
      <c r="N531">
        <f t="shared" si="97"/>
        <v>-9.4079344065608019</v>
      </c>
    </row>
    <row r="532" spans="4:14" x14ac:dyDescent="0.3">
      <c r="D532">
        <f t="shared" si="88"/>
        <v>531</v>
      </c>
      <c r="E532">
        <f t="shared" si="89"/>
        <v>5.2999999999999314</v>
      </c>
      <c r="F532">
        <f t="shared" si="90"/>
        <v>26.730051199359956</v>
      </c>
      <c r="G532">
        <f t="shared" si="91"/>
        <v>15.956700731748754</v>
      </c>
      <c r="H532">
        <f t="shared" si="92"/>
        <v>4.9107575556817444</v>
      </c>
      <c r="I532">
        <f t="shared" si="93"/>
        <v>-22.788038369289279</v>
      </c>
      <c r="J532">
        <f t="shared" si="94"/>
        <v>-1.3585450209892505</v>
      </c>
      <c r="K532">
        <f t="shared" si="98"/>
        <v>0.21066121638601046</v>
      </c>
      <c r="L532">
        <f t="shared" si="95"/>
        <v>-0.97755912962376168</v>
      </c>
      <c r="M532">
        <f t="shared" si="96"/>
        <v>-8.734706592651327E-2</v>
      </c>
      <c r="N532">
        <f t="shared" si="97"/>
        <v>-9.4046718470197632</v>
      </c>
    </row>
    <row r="533" spans="4:14" x14ac:dyDescent="0.3">
      <c r="D533">
        <f t="shared" si="88"/>
        <v>532</v>
      </c>
      <c r="E533">
        <f t="shared" si="89"/>
        <v>5.3099999999999312</v>
      </c>
      <c r="F533">
        <f t="shared" si="90"/>
        <v>26.779154407563478</v>
      </c>
      <c r="G533">
        <f t="shared" si="91"/>
        <v>15.72835011446351</v>
      </c>
      <c r="H533">
        <f t="shared" si="92"/>
        <v>4.9098840850224796</v>
      </c>
      <c r="I533">
        <f t="shared" si="93"/>
        <v>-22.882085087759478</v>
      </c>
      <c r="J533">
        <f t="shared" si="94"/>
        <v>-1.3594280674569781</v>
      </c>
      <c r="K533">
        <f t="shared" si="98"/>
        <v>0.20979790422803318</v>
      </c>
      <c r="L533">
        <f t="shared" si="95"/>
        <v>-0.97774477210646593</v>
      </c>
      <c r="M533">
        <f t="shared" si="96"/>
        <v>-8.767529878648414E-2</v>
      </c>
      <c r="N533">
        <f t="shared" si="97"/>
        <v>-9.4013969429447588</v>
      </c>
    </row>
    <row r="534" spans="4:14" x14ac:dyDescent="0.3">
      <c r="D534">
        <f t="shared" si="88"/>
        <v>533</v>
      </c>
      <c r="E534">
        <f t="shared" si="89"/>
        <v>5.319999999999931</v>
      </c>
      <c r="F534">
        <f t="shared" si="90"/>
        <v>26.828248864648764</v>
      </c>
      <c r="G534">
        <f t="shared" si="91"/>
        <v>15.499059193738768</v>
      </c>
      <c r="H534">
        <f t="shared" si="92"/>
        <v>4.9090073320346148</v>
      </c>
      <c r="I534">
        <f t="shared" si="93"/>
        <v>-22.976099057188925</v>
      </c>
      <c r="J534">
        <f t="shared" si="94"/>
        <v>-1.3603040609370638</v>
      </c>
      <c r="K534">
        <f t="shared" si="98"/>
        <v>0.20894132579628616</v>
      </c>
      <c r="L534">
        <f t="shared" si="95"/>
        <v>-0.97792817853587299</v>
      </c>
      <c r="M534">
        <f t="shared" si="96"/>
        <v>-8.8003295783056393E-2</v>
      </c>
      <c r="N534">
        <f t="shared" si="97"/>
        <v>-9.3981097125123743</v>
      </c>
    </row>
    <row r="535" spans="4:14" x14ac:dyDescent="0.3">
      <c r="D535">
        <f t="shared" si="88"/>
        <v>534</v>
      </c>
      <c r="E535">
        <f t="shared" si="89"/>
        <v>5.3299999999999308</v>
      </c>
      <c r="F535">
        <f t="shared" si="90"/>
        <v>26.87733453780432</v>
      </c>
      <c r="G535">
        <f t="shared" si="91"/>
        <v>15.268828297681253</v>
      </c>
      <c r="H535">
        <f t="shared" si="92"/>
        <v>4.9081272990767841</v>
      </c>
      <c r="I535">
        <f t="shared" si="93"/>
        <v>-23.070080154314049</v>
      </c>
      <c r="J535">
        <f t="shared" si="94"/>
        <v>-1.3611730848565939</v>
      </c>
      <c r="K535">
        <f t="shared" si="98"/>
        <v>0.20809140402801479</v>
      </c>
      <c r="L535">
        <f t="shared" si="95"/>
        <v>-0.97810938425599903</v>
      </c>
      <c r="M535">
        <f t="shared" si="96"/>
        <v>-8.833105502207779E-2</v>
      </c>
      <c r="N535">
        <f t="shared" si="97"/>
        <v>-9.3948101739623233</v>
      </c>
    </row>
    <row r="536" spans="4:14" x14ac:dyDescent="0.3">
      <c r="D536">
        <f t="shared" si="88"/>
        <v>535</v>
      </c>
      <c r="E536">
        <f t="shared" si="89"/>
        <v>5.3399999999999306</v>
      </c>
      <c r="F536">
        <f t="shared" si="90"/>
        <v>26.926411394242336</v>
      </c>
      <c r="G536">
        <f t="shared" si="91"/>
        <v>15.037657755629414</v>
      </c>
      <c r="H536">
        <f t="shared" si="92"/>
        <v>4.9072439885265631</v>
      </c>
      <c r="I536">
        <f t="shared" si="93"/>
        <v>-23.164028256053673</v>
      </c>
      <c r="J536">
        <f t="shared" si="94"/>
        <v>-1.3620352213528399</v>
      </c>
      <c r="K536">
        <f t="shared" si="98"/>
        <v>0.20724806299997467</v>
      </c>
      <c r="L536">
        <f t="shared" si="95"/>
        <v>-0.97828842392351678</v>
      </c>
      <c r="M536">
        <f t="shared" si="96"/>
        <v>-8.8658574625081893E-2</v>
      </c>
      <c r="N536">
        <f t="shared" si="97"/>
        <v>-9.3914983455971441</v>
      </c>
    </row>
    <row r="537" spans="4:14" x14ac:dyDescent="0.3">
      <c r="D537">
        <f t="shared" si="88"/>
        <v>536</v>
      </c>
      <c r="E537">
        <f t="shared" si="89"/>
        <v>5.3499999999999304</v>
      </c>
      <c r="F537">
        <f t="shared" si="90"/>
        <v>26.975479401198871</v>
      </c>
      <c r="G537">
        <f t="shared" si="91"/>
        <v>14.805547898151596</v>
      </c>
      <c r="H537">
        <f t="shared" si="92"/>
        <v>4.9063574027803121</v>
      </c>
      <c r="I537">
        <f t="shared" si="93"/>
        <v>-23.257943239509643</v>
      </c>
      <c r="J537">
        <f t="shared" si="94"/>
        <v>-1.3628905512976663</v>
      </c>
      <c r="K537">
        <f t="shared" si="98"/>
        <v>0.20641122790811367</v>
      </c>
      <c r="L537">
        <f t="shared" si="95"/>
        <v>-0.97846533152353676</v>
      </c>
      <c r="M537">
        <f t="shared" si="96"/>
        <v>-8.8985852729040305E-2</v>
      </c>
      <c r="N537">
        <f t="shared" si="97"/>
        <v>-9.3881742457818955</v>
      </c>
    </row>
    <row r="538" spans="4:14" x14ac:dyDescent="0.3">
      <c r="D538">
        <f t="shared" si="88"/>
        <v>537</v>
      </c>
      <c r="E538">
        <f t="shared" si="89"/>
        <v>5.3599999999999302</v>
      </c>
      <c r="F538">
        <f t="shared" si="90"/>
        <v>27.024538525934037</v>
      </c>
      <c r="G538">
        <f t="shared" si="91"/>
        <v>14.57249905704421</v>
      </c>
      <c r="H538">
        <f t="shared" si="92"/>
        <v>4.905467544253022</v>
      </c>
      <c r="I538">
        <f t="shared" si="93"/>
        <v>-23.351824981967461</v>
      </c>
      <c r="J538">
        <f t="shared" si="94"/>
        <v>-1.3637391543213953</v>
      </c>
      <c r="K538">
        <f t="shared" si="98"/>
        <v>0.20558082504767172</v>
      </c>
      <c r="L538">
        <f t="shared" si="95"/>
        <v>-0.97864014038497249</v>
      </c>
      <c r="M538">
        <f t="shared" si="96"/>
        <v>-8.9312887486121526E-2</v>
      </c>
      <c r="N538">
        <f t="shared" si="97"/>
        <v>-9.3848378929438727</v>
      </c>
    </row>
    <row r="539" spans="4:14" x14ac:dyDescent="0.3">
      <c r="D539">
        <f t="shared" si="88"/>
        <v>538</v>
      </c>
      <c r="E539">
        <f t="shared" si="89"/>
        <v>5.3699999999999299</v>
      </c>
      <c r="F539">
        <f t="shared" si="90"/>
        <v>27.073588735732194</v>
      </c>
      <c r="G539">
        <f t="shared" si="91"/>
        <v>14.338511565329888</v>
      </c>
      <c r="H539">
        <f t="shared" si="92"/>
        <v>4.9045744153781605</v>
      </c>
      <c r="I539">
        <f t="shared" si="93"/>
        <v>-23.445673360896901</v>
      </c>
      <c r="J539">
        <f t="shared" si="94"/>
        <v>-1.3645811088361446</v>
      </c>
      <c r="K539">
        <f t="shared" si="98"/>
        <v>0.20475678179368559</v>
      </c>
      <c r="L539">
        <f t="shared" si="95"/>
        <v>-0.97881288319550286</v>
      </c>
      <c r="M539">
        <f t="shared" si="96"/>
        <v>-8.963967706345452E-2</v>
      </c>
      <c r="N539">
        <f t="shared" si="97"/>
        <v>-9.3814893055722983</v>
      </c>
    </row>
    <row r="540" spans="4:14" x14ac:dyDescent="0.3">
      <c r="D540">
        <f t="shared" si="88"/>
        <v>539</v>
      </c>
      <c r="E540">
        <f t="shared" si="89"/>
        <v>5.3799999999999297</v>
      </c>
      <c r="F540">
        <f t="shared" si="90"/>
        <v>27.12262999790212</v>
      </c>
      <c r="G540">
        <f t="shared" si="91"/>
        <v>14.10358575725564</v>
      </c>
      <c r="H540">
        <f t="shared" si="92"/>
        <v>4.9036780186075264</v>
      </c>
      <c r="I540">
        <f t="shared" si="93"/>
        <v>-23.539488253952623</v>
      </c>
      <c r="J540">
        <f t="shared" si="94"/>
        <v>-1.3654164920586498</v>
      </c>
      <c r="K540">
        <f t="shared" si="98"/>
        <v>0.20393902658189286</v>
      </c>
      <c r="L540">
        <f t="shared" si="95"/>
        <v>-0.97898359201614304</v>
      </c>
      <c r="M540">
        <f t="shared" si="96"/>
        <v>-8.996621964289829E-2</v>
      </c>
      <c r="N540">
        <f t="shared" si="97"/>
        <v>-9.3781285022180363</v>
      </c>
    </row>
    <row r="541" spans="4:14" x14ac:dyDescent="0.3">
      <c r="D541">
        <f t="shared" si="88"/>
        <v>540</v>
      </c>
      <c r="E541">
        <f t="shared" si="89"/>
        <v>5.3899999999999295</v>
      </c>
      <c r="F541">
        <f t="shared" si="90"/>
        <v>27.171662279777212</v>
      </c>
      <c r="G541">
        <f t="shared" si="91"/>
        <v>13.867721968291002</v>
      </c>
      <c r="H541">
        <f t="shared" si="92"/>
        <v>4.9027783564110976</v>
      </c>
      <c r="I541">
        <f t="shared" si="93"/>
        <v>-23.633269538974805</v>
      </c>
      <c r="J541">
        <f t="shared" si="94"/>
        <v>-1.3662453800325847</v>
      </c>
      <c r="K541">
        <f t="shared" si="98"/>
        <v>0.20312748889002383</v>
      </c>
      <c r="L541">
        <f t="shared" si="95"/>
        <v>-0.97915229829543537</v>
      </c>
      <c r="M541">
        <f t="shared" si="96"/>
        <v>-9.0292513420816761E-2</v>
      </c>
      <c r="N541">
        <f t="shared" si="97"/>
        <v>-9.3747555014932988</v>
      </c>
    </row>
    <row r="542" spans="4:14" x14ac:dyDescent="0.3">
      <c r="D542">
        <f t="shared" si="88"/>
        <v>541</v>
      </c>
      <c r="E542">
        <f t="shared" si="89"/>
        <v>5.3999999999999293</v>
      </c>
      <c r="F542">
        <f t="shared" si="90"/>
        <v>27.22068554871565</v>
      </c>
      <c r="G542">
        <f t="shared" si="91"/>
        <v>13.63092053512618</v>
      </c>
      <c r="H542">
        <f t="shared" si="92"/>
        <v>4.9018754312768893</v>
      </c>
      <c r="I542">
        <f t="shared" si="93"/>
        <v>-23.727017093989737</v>
      </c>
      <c r="J542">
        <f t="shared" si="94"/>
        <v>-1.3670678476503917</v>
      </c>
      <c r="K542">
        <f t="shared" si="98"/>
        <v>0.20232209921947419</v>
      </c>
      <c r="L542">
        <f t="shared" si="95"/>
        <v>-0.97931903288327105</v>
      </c>
      <c r="M542">
        <f t="shared" si="96"/>
        <v>-9.0618556607858614E-2</v>
      </c>
      <c r="N542">
        <f t="shared" si="97"/>
        <v>-9.3713703220713516</v>
      </c>
    </row>
    <row r="543" spans="4:14" x14ac:dyDescent="0.3">
      <c r="D543">
        <f t="shared" si="88"/>
        <v>542</v>
      </c>
      <c r="E543">
        <f t="shared" si="89"/>
        <v>5.4099999999999291</v>
      </c>
      <c r="F543">
        <f t="shared" si="90"/>
        <v>27.269699772100587</v>
      </c>
      <c r="G543">
        <f t="shared" si="91"/>
        <v>13.393181795670179</v>
      </c>
      <c r="H543">
        <f t="shared" si="92"/>
        <v>4.9009692457108107</v>
      </c>
      <c r="I543">
        <f t="shared" si="93"/>
        <v>-23.820730797210452</v>
      </c>
      <c r="J543">
        <f t="shared" si="94"/>
        <v>-1.3678839686746362</v>
      </c>
      <c r="K543">
        <f t="shared" si="98"/>
        <v>0.20152278907734833</v>
      </c>
      <c r="L543">
        <f t="shared" si="95"/>
        <v>-0.97948382604435413</v>
      </c>
      <c r="M543">
        <f t="shared" si="96"/>
        <v>-9.094434742874262E-2</v>
      </c>
      <c r="N543">
        <f t="shared" si="97"/>
        <v>-9.3679729826862328</v>
      </c>
    </row>
    <row r="544" spans="4:14" x14ac:dyDescent="0.3">
      <c r="D544">
        <f t="shared" si="88"/>
        <v>543</v>
      </c>
      <c r="E544">
        <f t="shared" si="89"/>
        <v>5.4199999999999289</v>
      </c>
      <c r="F544">
        <f t="shared" si="90"/>
        <v>27.318704917340323</v>
      </c>
      <c r="G544">
        <f t="shared" si="91"/>
        <v>13.15450608904894</v>
      </c>
      <c r="H544">
        <f t="shared" si="92"/>
        <v>4.9000598022365232</v>
      </c>
      <c r="I544">
        <f t="shared" si="93"/>
        <v>-23.914410527037315</v>
      </c>
      <c r="J544">
        <f t="shared" si="94"/>
        <v>-1.3686938157588942</v>
      </c>
      <c r="K544">
        <f t="shared" si="98"/>
        <v>0.20072949095886697</v>
      </c>
      <c r="L544">
        <f t="shared" si="95"/>
        <v>-0.97964670747131799</v>
      </c>
      <c r="M544">
        <f t="shared" si="96"/>
        <v>-9.1269884122047784E-2</v>
      </c>
      <c r="N544">
        <f t="shared" si="97"/>
        <v>-9.3645635021324551</v>
      </c>
    </row>
    <row r="545" spans="4:14" x14ac:dyDescent="0.3">
      <c r="D545">
        <f t="shared" si="88"/>
        <v>544</v>
      </c>
      <c r="E545">
        <f t="shared" si="89"/>
        <v>5.4299999999999287</v>
      </c>
      <c r="F545">
        <f t="shared" si="90"/>
        <v>27.367700951868482</v>
      </c>
      <c r="G545">
        <f t="shared" si="91"/>
        <v>12.91489375560346</v>
      </c>
      <c r="H545">
        <f t="shared" si="92"/>
        <v>4.8991471033953022</v>
      </c>
      <c r="I545">
        <f t="shared" si="93"/>
        <v>-24.00805616205864</v>
      </c>
      <c r="J545">
        <f t="shared" si="94"/>
        <v>-1.3694974604681873</v>
      </c>
      <c r="K545">
        <f t="shared" si="98"/>
        <v>0.19994213833012811</v>
      </c>
      <c r="L545">
        <f t="shared" si="95"/>
        <v>-0.97980770629750402</v>
      </c>
      <c r="M545">
        <f t="shared" si="96"/>
        <v>-9.1595164940007828E-2</v>
      </c>
      <c r="N545">
        <f t="shared" si="97"/>
        <v>-9.3611418992647266</v>
      </c>
    </row>
    <row r="546" spans="4:14" x14ac:dyDescent="0.3">
      <c r="D546">
        <f t="shared" si="88"/>
        <v>545</v>
      </c>
      <c r="E546">
        <f t="shared" si="89"/>
        <v>5.4399999999999284</v>
      </c>
      <c r="F546">
        <f t="shared" si="90"/>
        <v>27.416687843144189</v>
      </c>
      <c r="G546">
        <f t="shared" si="91"/>
        <v>12.67434513688791</v>
      </c>
      <c r="H546">
        <f t="shared" si="92"/>
        <v>4.8982311517459021</v>
      </c>
      <c r="I546">
        <f t="shared" si="93"/>
        <v>-24.101667581051288</v>
      </c>
      <c r="J546">
        <f t="shared" si="94"/>
        <v>-1.3702949732989749</v>
      </c>
      <c r="K546">
        <f t="shared" si="98"/>
        <v>0.19916066561121681</v>
      </c>
      <c r="L546">
        <f t="shared" si="95"/>
        <v>-0.97996685110941228</v>
      </c>
      <c r="M546">
        <f t="shared" si="96"/>
        <v>-9.1920188148311197E-2</v>
      </c>
      <c r="N546">
        <f t="shared" si="97"/>
        <v>-9.3577081929976647</v>
      </c>
    </row>
    <row r="547" spans="4:14" x14ac:dyDescent="0.3">
      <c r="D547">
        <f t="shared" si="88"/>
        <v>546</v>
      </c>
      <c r="E547">
        <f t="shared" si="89"/>
        <v>5.4499999999999282</v>
      </c>
      <c r="F547">
        <f t="shared" si="90"/>
        <v>27.46566555865224</v>
      </c>
      <c r="G547">
        <f t="shared" si="91"/>
        <v>12.432860575667746</v>
      </c>
      <c r="H547">
        <f t="shared" si="92"/>
        <v>4.8973119498644193</v>
      </c>
      <c r="I547">
        <f t="shared" si="93"/>
        <v>-24.195244662981263</v>
      </c>
      <c r="J547">
        <f t="shared" si="94"/>
        <v>-1.3710864236987139</v>
      </c>
      <c r="K547">
        <f t="shared" si="98"/>
        <v>0.19838500815965321</v>
      </c>
      <c r="L547">
        <f t="shared" si="95"/>
        <v>-0.98012416995883456</v>
      </c>
      <c r="M547">
        <f t="shared" si="96"/>
        <v>-9.224495202590513E-2</v>
      </c>
      <c r="N547">
        <f t="shared" si="97"/>
        <v>-9.3542624023055065</v>
      </c>
    </row>
    <row r="548" spans="4:14" x14ac:dyDescent="0.3">
      <c r="D548">
        <f t="shared" si="88"/>
        <v>547</v>
      </c>
      <c r="E548">
        <f t="shared" si="89"/>
        <v>5.459999999999928</v>
      </c>
      <c r="F548">
        <f t="shared" si="90"/>
        <v>27.514634065903284</v>
      </c>
      <c r="G548">
        <f t="shared" si="91"/>
        <v>12.190440415917818</v>
      </c>
      <c r="H548">
        <f t="shared" si="92"/>
        <v>4.89638950034416</v>
      </c>
      <c r="I548">
        <f t="shared" si="93"/>
        <v>-24.288787287004318</v>
      </c>
      <c r="J548">
        <f t="shared" si="94"/>
        <v>-1.3718718800849994</v>
      </c>
      <c r="K548">
        <f t="shared" si="98"/>
        <v>0.19761510225417211</v>
      </c>
      <c r="L548">
        <f t="shared" si="95"/>
        <v>-0.98027969037467722</v>
      </c>
      <c r="M548">
        <f t="shared" si="96"/>
        <v>-9.2569454864804099E-2</v>
      </c>
      <c r="N548">
        <f t="shared" si="97"/>
        <v>-9.3508045462218359</v>
      </c>
    </row>
    <row r="549" spans="4:14" x14ac:dyDescent="0.3">
      <c r="D549">
        <f t="shared" si="88"/>
        <v>548</v>
      </c>
      <c r="E549">
        <f t="shared" si="89"/>
        <v>5.4699999999999278</v>
      </c>
      <c r="F549">
        <f t="shared" si="90"/>
        <v>27.563593332433982</v>
      </c>
      <c r="G549">
        <f t="shared" si="91"/>
        <v>11.947085002820465</v>
      </c>
      <c r="H549">
        <f t="shared" si="92"/>
        <v>4.8954638057955115</v>
      </c>
      <c r="I549">
        <f t="shared" si="93"/>
        <v>-24.382295332466537</v>
      </c>
      <c r="J549">
        <f t="shared" si="94"/>
        <v>-1.3726514098642928</v>
      </c>
      <c r="K549">
        <f t="shared" si="98"/>
        <v>0.19685088507882748</v>
      </c>
      <c r="L549">
        <f t="shared" si="95"/>
        <v>-0.98043343937448513</v>
      </c>
      <c r="M549">
        <f t="shared" si="96"/>
        <v>-9.2893694969902851E-2</v>
      </c>
      <c r="N549">
        <f t="shared" si="97"/>
        <v>-9.347334643839293</v>
      </c>
    </row>
    <row r="550" spans="4:14" x14ac:dyDescent="0.3">
      <c r="D550">
        <f t="shared" si="88"/>
        <v>549</v>
      </c>
      <c r="E550">
        <f t="shared" si="89"/>
        <v>5.4799999999999276</v>
      </c>
      <c r="F550">
        <f t="shared" si="90"/>
        <v>27.612543325807192</v>
      </c>
      <c r="G550">
        <f t="shared" si="91"/>
        <v>11.702794682763608</v>
      </c>
      <c r="H550">
        <f t="shared" si="92"/>
        <v>4.8945348688458123</v>
      </c>
      <c r="I550">
        <f t="shared" si="93"/>
        <v>-24.475768678904931</v>
      </c>
      <c r="J550">
        <f t="shared" si="94"/>
        <v>-1.3734250794502505</v>
      </c>
      <c r="K550">
        <f t="shared" si="98"/>
        <v>0.19609229470741374</v>
      </c>
      <c r="L550">
        <f t="shared" si="95"/>
        <v>-0.98058544347567222</v>
      </c>
      <c r="M550">
        <f t="shared" si="96"/>
        <v>-9.3217670658793592E-2</v>
      </c>
      <c r="N550">
        <f t="shared" si="97"/>
        <v>-9.343852714309298</v>
      </c>
    </row>
    <row r="551" spans="4:14" x14ac:dyDescent="0.3">
      <c r="D551">
        <f t="shared" si="88"/>
        <v>550</v>
      </c>
      <c r="E551">
        <f t="shared" si="89"/>
        <v>5.4899999999999274</v>
      </c>
      <c r="F551">
        <f t="shared" si="90"/>
        <v>27.661484013612117</v>
      </c>
      <c r="G551">
        <f t="shared" si="91"/>
        <v>11.457569803338844</v>
      </c>
      <c r="H551">
        <f t="shared" si="92"/>
        <v>4.8936026921392246</v>
      </c>
      <c r="I551">
        <f t="shared" si="93"/>
        <v>-24.569207206048024</v>
      </c>
      <c r="J551">
        <f t="shared" si="94"/>
        <v>-1.3741929542816609</v>
      </c>
      <c r="K551">
        <f t="shared" si="98"/>
        <v>0.19533927008819765</v>
      </c>
      <c r="L551">
        <f t="shared" si="95"/>
        <v>-0.98073572870646974</v>
      </c>
      <c r="M551">
        <f t="shared" si="96"/>
        <v>-9.3541380261587537E-2</v>
      </c>
      <c r="N551">
        <f t="shared" si="97"/>
        <v>-9.3403587768417697</v>
      </c>
    </row>
    <row r="552" spans="4:14" x14ac:dyDescent="0.3">
      <c r="D552">
        <f t="shared" si="88"/>
        <v>551</v>
      </c>
      <c r="E552">
        <f t="shared" si="89"/>
        <v>5.4999999999999272</v>
      </c>
      <c r="F552">
        <f t="shared" si="90"/>
        <v>27.710415363464495</v>
      </c>
      <c r="G552">
        <f t="shared" si="91"/>
        <v>11.211410713339522</v>
      </c>
      <c r="H552">
        <f t="shared" si="92"/>
        <v>4.8926672783366083</v>
      </c>
      <c r="I552">
        <f t="shared" si="93"/>
        <v>-24.662610793816441</v>
      </c>
      <c r="J552">
        <f t="shared" si="94"/>
        <v>-1.3749550988400017</v>
      </c>
      <c r="K552">
        <f t="shared" si="98"/>
        <v>0.19459175102895185</v>
      </c>
      <c r="L552">
        <f t="shared" si="95"/>
        <v>-0.98088432061659869</v>
      </c>
      <c r="M552">
        <f t="shared" si="96"/>
        <v>-9.3864822120739738E-2</v>
      </c>
      <c r="N552">
        <f t="shared" si="97"/>
        <v>-9.3368528507048527</v>
      </c>
    </row>
    <row r="553" spans="4:14" x14ac:dyDescent="0.3">
      <c r="D553">
        <f t="shared" si="88"/>
        <v>552</v>
      </c>
      <c r="E553">
        <f t="shared" si="89"/>
        <v>5.509999999999927</v>
      </c>
      <c r="F553">
        <f t="shared" si="90"/>
        <v>27.759337343006756</v>
      </c>
      <c r="G553">
        <f t="shared" si="91"/>
        <v>10.964317762758823</v>
      </c>
      <c r="H553">
        <f t="shared" si="92"/>
        <v>4.8917286301154013</v>
      </c>
      <c r="I553">
        <f t="shared" si="93"/>
        <v>-24.755979322323491</v>
      </c>
      <c r="J553">
        <f t="shared" si="94"/>
        <v>-1.3757115766666232</v>
      </c>
      <c r="K553">
        <f t="shared" si="98"/>
        <v>0.19384967818228679</v>
      </c>
      <c r="L553">
        <f t="shared" si="95"/>
        <v>-0.98103124428767496</v>
      </c>
      <c r="M553">
        <f t="shared" si="96"/>
        <v>-9.4187994590878732E-2</v>
      </c>
      <c r="N553">
        <f t="shared" si="97"/>
        <v>-9.3333349552246325</v>
      </c>
    </row>
    <row r="554" spans="4:14" x14ac:dyDescent="0.3">
      <c r="D554">
        <f t="shared" si="88"/>
        <v>553</v>
      </c>
      <c r="E554">
        <f t="shared" si="89"/>
        <v>5.5199999999999267</v>
      </c>
      <c r="F554">
        <f t="shared" si="90"/>
        <v>27.808249919908182</v>
      </c>
      <c r="G554">
        <f t="shared" si="91"/>
        <v>10.716291302787827</v>
      </c>
      <c r="H554">
        <f t="shared" si="92"/>
        <v>4.8907867501694922</v>
      </c>
      <c r="I554">
        <f t="shared" si="93"/>
        <v>-24.849312671875737</v>
      </c>
      <c r="J554">
        <f t="shared" si="94"/>
        <v>-1.3764624503795702</v>
      </c>
      <c r="K554">
        <f t="shared" si="98"/>
        <v>0.19311299303127155</v>
      </c>
      <c r="L554">
        <f t="shared" si="95"/>
        <v>-0.9811765243433539</v>
      </c>
      <c r="M554">
        <f t="shared" si="96"/>
        <v>-9.4510896038639561E-2</v>
      </c>
      <c r="N554">
        <f t="shared" si="97"/>
        <v>-9.3298051097848607</v>
      </c>
    </row>
    <row r="555" spans="4:14" x14ac:dyDescent="0.3">
      <c r="D555">
        <f t="shared" si="88"/>
        <v>554</v>
      </c>
      <c r="E555">
        <f t="shared" si="89"/>
        <v>5.5299999999999265</v>
      </c>
      <c r="F555">
        <f t="shared" si="90"/>
        <v>27.857153061865073</v>
      </c>
      <c r="G555">
        <f t="shared" si="91"/>
        <v>10.46733168581358</v>
      </c>
      <c r="H555">
        <f t="shared" si="92"/>
        <v>4.8898416412091059</v>
      </c>
      <c r="I555">
        <f t="shared" si="93"/>
        <v>-24.942610722973587</v>
      </c>
      <c r="J555">
        <f t="shared" si="94"/>
        <v>-1.3772077816900483</v>
      </c>
      <c r="K555">
        <f t="shared" si="98"/>
        <v>0.19238163787533796</v>
      </c>
      <c r="L555">
        <f t="shared" si="95"/>
        <v>-0.98132018495922235</v>
      </c>
      <c r="M555">
        <f t="shared" si="96"/>
        <v>-9.4833524842500364E-2</v>
      </c>
      <c r="N555">
        <f t="shared" si="97"/>
        <v>-9.326263333826688</v>
      </c>
    </row>
    <row r="556" spans="4:14" x14ac:dyDescent="0.3">
      <c r="D556">
        <f t="shared" si="88"/>
        <v>555</v>
      </c>
      <c r="E556">
        <f t="shared" si="89"/>
        <v>5.5399999999999263</v>
      </c>
      <c r="F556">
        <f t="shared" si="90"/>
        <v>27.906046736600921</v>
      </c>
      <c r="G556">
        <f t="shared" si="91"/>
        <v>10.217439265417152</v>
      </c>
      <c r="H556">
        <f t="shared" si="92"/>
        <v>4.8888933059606812</v>
      </c>
      <c r="I556">
        <f t="shared" si="93"/>
        <v>-25.035873356311853</v>
      </c>
      <c r="J556">
        <f t="shared" si="94"/>
        <v>-1.3779476314185464</v>
      </c>
      <c r="K556">
        <f t="shared" si="98"/>
        <v>0.1916555558164624</v>
      </c>
      <c r="L556">
        <f t="shared" si="95"/>
        <v>-0.98146224987244557</v>
      </c>
      <c r="M556">
        <f t="shared" si="96"/>
        <v>-9.5155879392622877E-2</v>
      </c>
      <c r="N556">
        <f t="shared" si="97"/>
        <v>-9.3227096468483772</v>
      </c>
    </row>
    <row r="557" spans="4:14" x14ac:dyDescent="0.3">
      <c r="D557">
        <f t="shared" si="88"/>
        <v>556</v>
      </c>
      <c r="E557">
        <f t="shared" si="89"/>
        <v>5.5499999999999261</v>
      </c>
      <c r="F557">
        <f t="shared" si="90"/>
        <v>27.954930911866558</v>
      </c>
      <c r="G557">
        <f t="shared" si="91"/>
        <v>9.9666143963716909</v>
      </c>
      <c r="H557">
        <f t="shared" si="92"/>
        <v>4.8879417471667548</v>
      </c>
      <c r="I557">
        <f t="shared" si="93"/>
        <v>-25.129100452780339</v>
      </c>
      <c r="J557">
        <f t="shared" si="94"/>
        <v>-1.3786820595106195</v>
      </c>
      <c r="K557">
        <f t="shared" si="98"/>
        <v>0.19093469074561856</v>
      </c>
      <c r="L557">
        <f t="shared" si="95"/>
        <v>-0.98160274239117473</v>
      </c>
      <c r="M557">
        <f t="shared" si="96"/>
        <v>-9.547795809069623E-2</v>
      </c>
      <c r="N557">
        <f t="shared" si="97"/>
        <v>-9.319144068405036</v>
      </c>
    </row>
    <row r="558" spans="4:14" x14ac:dyDescent="0.3">
      <c r="D558">
        <f t="shared" si="88"/>
        <v>557</v>
      </c>
      <c r="E558">
        <f t="shared" si="89"/>
        <v>5.5599999999999259</v>
      </c>
      <c r="F558">
        <f t="shared" si="90"/>
        <v>28.003805555440323</v>
      </c>
      <c r="G558">
        <f t="shared" si="91"/>
        <v>9.7148574346404661</v>
      </c>
      <c r="H558">
        <f t="shared" si="92"/>
        <v>4.8869869675858482</v>
      </c>
      <c r="I558">
        <f t="shared" si="93"/>
        <v>-25.222291893464391</v>
      </c>
      <c r="J558">
        <f t="shared" si="94"/>
        <v>-1.3794111250523435</v>
      </c>
      <c r="K558">
        <f t="shared" si="98"/>
        <v>0.19021898732949613</v>
      </c>
      <c r="L558">
        <f t="shared" si="95"/>
        <v>-0.9817416854037222</v>
      </c>
      <c r="M558">
        <f t="shared" si="96"/>
        <v>-9.5799759349784699E-2</v>
      </c>
      <c r="N558">
        <f t="shared" si="97"/>
        <v>-9.3155666181083454</v>
      </c>
    </row>
    <row r="559" spans="4:14" x14ac:dyDescent="0.3">
      <c r="D559">
        <f t="shared" si="88"/>
        <v>558</v>
      </c>
      <c r="E559">
        <f t="shared" si="89"/>
        <v>5.5699999999999257</v>
      </c>
      <c r="F559">
        <f t="shared" si="90"/>
        <v>28.052670635128212</v>
      </c>
      <c r="G559">
        <f t="shared" si="91"/>
        <v>9.4621687373749168</v>
      </c>
      <c r="H559">
        <f t="shared" si="92"/>
        <v>4.88602896999235</v>
      </c>
      <c r="I559">
        <f t="shared" si="93"/>
        <v>-25.315447559645474</v>
      </c>
      <c r="J559">
        <f t="shared" si="94"/>
        <v>-1.3801348862854483</v>
      </c>
      <c r="K559">
        <f t="shared" si="98"/>
        <v>0.18950839099747768</v>
      </c>
      <c r="L559">
        <f t="shared" si="95"/>
        <v>-0.98187910138751155</v>
      </c>
      <c r="M559">
        <f t="shared" si="96"/>
        <v>-9.6121281594178029E-2</v>
      </c>
      <c r="N559">
        <f t="shared" si="97"/>
        <v>-9.3119773156262848</v>
      </c>
    </row>
    <row r="560" spans="4:14" x14ac:dyDescent="0.3">
      <c r="D560">
        <f t="shared" si="88"/>
        <v>559</v>
      </c>
      <c r="E560">
        <f t="shared" si="89"/>
        <v>5.5799999999999255</v>
      </c>
      <c r="F560">
        <f t="shared" si="90"/>
        <v>28.101526118764056</v>
      </c>
      <c r="G560">
        <f t="shared" si="91"/>
        <v>9.2085486629126798</v>
      </c>
      <c r="H560">
        <f t="shared" si="92"/>
        <v>4.8850677571764081</v>
      </c>
      <c r="I560">
        <f t="shared" si="93"/>
        <v>-25.408567332801738</v>
      </c>
      <c r="J560">
        <f t="shared" si="94"/>
        <v>-1.3808534006221369</v>
      </c>
      <c r="K560">
        <f t="shared" si="98"/>
        <v>0.18880284792887014</v>
      </c>
      <c r="L560">
        <f t="shared" si="95"/>
        <v>-0.9820150124178082</v>
      </c>
      <c r="M560">
        <f t="shared" si="96"/>
        <v>-9.6442523259245821E-2</v>
      </c>
      <c r="N560">
        <f t="shared" si="97"/>
        <v>-9.3083761806828598</v>
      </c>
    </row>
    <row r="561" spans="4:14" x14ac:dyDescent="0.3">
      <c r="D561">
        <f t="shared" si="88"/>
        <v>560</v>
      </c>
      <c r="E561">
        <f t="shared" si="89"/>
        <v>5.5899999999999253</v>
      </c>
      <c r="F561">
        <f t="shared" si="90"/>
        <v>28.150371974209659</v>
      </c>
      <c r="G561">
        <f t="shared" si="91"/>
        <v>8.9539975707756287</v>
      </c>
      <c r="H561">
        <f t="shared" si="92"/>
        <v>4.8841033319438152</v>
      </c>
      <c r="I561">
        <f t="shared" si="93"/>
        <v>-25.501651094608565</v>
      </c>
      <c r="J561">
        <f t="shared" si="94"/>
        <v>-1.3815667246595982</v>
      </c>
      <c r="K561">
        <f t="shared" si="98"/>
        <v>0.18810230504038417</v>
      </c>
      <c r="L561">
        <f t="shared" si="95"/>
        <v>-0.98214944017623629</v>
      </c>
      <c r="M561">
        <f t="shared" si="96"/>
        <v>-9.6763482791294306E-2</v>
      </c>
      <c r="N561">
        <f t="shared" si="97"/>
        <v>-9.3047632330578356</v>
      </c>
    </row>
    <row r="562" spans="4:14" x14ac:dyDescent="0.3">
      <c r="D562">
        <f t="shared" si="88"/>
        <v>561</v>
      </c>
      <c r="E562">
        <f t="shared" si="89"/>
        <v>5.599999999999925</v>
      </c>
      <c r="F562">
        <f t="shared" si="90"/>
        <v>28.199208169354957</v>
      </c>
      <c r="G562">
        <f t="shared" si="91"/>
        <v>8.6985158216678915</v>
      </c>
      <c r="H562">
        <f t="shared" si="92"/>
        <v>4.8831356971159021</v>
      </c>
      <c r="I562">
        <f t="shared" si="93"/>
        <v>-25.594698726939143</v>
      </c>
      <c r="J562">
        <f t="shared" si="94"/>
        <v>-1.3822749141942203</v>
      </c>
      <c r="K562">
        <f t="shared" si="98"/>
        <v>0.18740670997385647</v>
      </c>
      <c r="L562">
        <f t="shared" si="95"/>
        <v>-0.98228240595908811</v>
      </c>
      <c r="M562">
        <f t="shared" si="96"/>
        <v>-9.7084158647427185E-2</v>
      </c>
      <c r="N562">
        <f t="shared" si="97"/>
        <v>-9.3011384925864604</v>
      </c>
    </row>
    <row r="563" spans="4:14" x14ac:dyDescent="0.3">
      <c r="D563">
        <f t="shared" si="88"/>
        <v>562</v>
      </c>
      <c r="E563">
        <f t="shared" si="89"/>
        <v>5.6099999999999248</v>
      </c>
      <c r="F563">
        <f t="shared" si="90"/>
        <v>28.248034672118184</v>
      </c>
      <c r="G563">
        <f t="shared" si="91"/>
        <v>8.4421037774738714</v>
      </c>
      <c r="H563">
        <f t="shared" si="92"/>
        <v>4.8821648555294281</v>
      </c>
      <c r="I563">
        <f t="shared" si="93"/>
        <v>-25.687710111865009</v>
      </c>
      <c r="J563">
        <f t="shared" si="94"/>
        <v>-1.3829780242355125</v>
      </c>
      <c r="K563">
        <f t="shared" si="98"/>
        <v>0.18671601108420938</v>
      </c>
      <c r="L563">
        <f t="shared" si="95"/>
        <v>-0.98241393068543226</v>
      </c>
      <c r="M563">
        <f t="shared" si="96"/>
        <v>-9.7404549295408607E-2</v>
      </c>
      <c r="N563">
        <f t="shared" si="97"/>
        <v>-9.2975019791592057</v>
      </c>
    </row>
    <row r="564" spans="4:14" x14ac:dyDescent="0.3">
      <c r="D564">
        <f t="shared" si="88"/>
        <v>563</v>
      </c>
      <c r="E564">
        <f t="shared" si="89"/>
        <v>5.6199999999999246</v>
      </c>
      <c r="F564">
        <f t="shared" si="90"/>
        <v>28.296851450446013</v>
      </c>
      <c r="G564">
        <f t="shared" si="91"/>
        <v>8.1847618012562631</v>
      </c>
      <c r="H564">
        <f t="shared" si="92"/>
        <v>4.8811908100364745</v>
      </c>
      <c r="I564">
        <f t="shared" si="93"/>
        <v>-25.7806851316566</v>
      </c>
      <c r="J564">
        <f t="shared" si="94"/>
        <v>-1.3836761090197414</v>
      </c>
      <c r="K564">
        <f t="shared" si="98"/>
        <v>0.18603015742764276</v>
      </c>
      <c r="L564">
        <f t="shared" si="95"/>
        <v>-0.98254403490502473</v>
      </c>
      <c r="M564">
        <f t="shared" si="96"/>
        <v>-9.7724653213529578E-2</v>
      </c>
      <c r="N564">
        <f t="shared" si="97"/>
        <v>-9.293853712721484</v>
      </c>
    </row>
    <row r="565" spans="4:14" x14ac:dyDescent="0.3">
      <c r="D565">
        <f t="shared" si="88"/>
        <v>564</v>
      </c>
      <c r="E565">
        <f t="shared" si="89"/>
        <v>5.6299999999999244</v>
      </c>
      <c r="F565">
        <f t="shared" si="90"/>
        <v>28.345658472313719</v>
      </c>
      <c r="G565">
        <f t="shared" si="91"/>
        <v>7.926490257254061</v>
      </c>
      <c r="H565">
        <f t="shared" si="92"/>
        <v>4.8802135635043395</v>
      </c>
      <c r="I565">
        <f t="shared" si="93"/>
        <v>-25.873623668783814</v>
      </c>
      <c r="J565">
        <f t="shared" si="94"/>
        <v>-1.3843692220232879</v>
      </c>
      <c r="K565">
        <f t="shared" si="98"/>
        <v>0.1853490987500539</v>
      </c>
      <c r="L565">
        <f t="shared" si="95"/>
        <v>-0.98267273880602934</v>
      </c>
      <c r="M565">
        <f t="shared" si="96"/>
        <v>-9.8044468890477313E-2</v>
      </c>
      <c r="N565">
        <f t="shared" si="97"/>
        <v>-9.290193713273398</v>
      </c>
    </row>
    <row r="566" spans="4:14" x14ac:dyDescent="0.3">
      <c r="D566">
        <f t="shared" si="88"/>
        <v>565</v>
      </c>
      <c r="E566">
        <f t="shared" si="89"/>
        <v>5.6399999999999242</v>
      </c>
      <c r="F566">
        <f t="shared" si="90"/>
        <v>28.394455705725317</v>
      </c>
      <c r="G566">
        <f t="shared" si="91"/>
        <v>7.6672895108805594</v>
      </c>
      <c r="H566">
        <f t="shared" si="92"/>
        <v>4.879233118815435</v>
      </c>
      <c r="I566">
        <f t="shared" si="93"/>
        <v>-25.966525605916548</v>
      </c>
      <c r="J566">
        <f t="shared" si="94"/>
        <v>-1.3850574159757341</v>
      </c>
      <c r="K566">
        <f t="shared" si="98"/>
        <v>0.18467278547567884</v>
      </c>
      <c r="L566">
        <f t="shared" si="95"/>
        <v>-0.98280006222255289</v>
      </c>
      <c r="M566">
        <f t="shared" si="96"/>
        <v>-9.8363994825207218E-2</v>
      </c>
      <c r="N566">
        <f t="shared" si="97"/>
        <v>-9.2865220008694571</v>
      </c>
    </row>
    <row r="567" spans="4:14" x14ac:dyDescent="0.3">
      <c r="D567">
        <f t="shared" si="88"/>
        <v>566</v>
      </c>
      <c r="E567">
        <f t="shared" si="89"/>
        <v>5.649999999999924</v>
      </c>
      <c r="F567">
        <f t="shared" si="90"/>
        <v>28.443243118713728</v>
      </c>
      <c r="G567">
        <f t="shared" si="91"/>
        <v>7.4071599287213505</v>
      </c>
      <c r="H567">
        <f t="shared" si="92"/>
        <v>4.8782494788671826</v>
      </c>
      <c r="I567">
        <f t="shared" si="93"/>
        <v>-26.059390825925242</v>
      </c>
      <c r="J567">
        <f t="shared" si="94"/>
        <v>-1.3857407428726816</v>
      </c>
      <c r="K567">
        <f t="shared" si="98"/>
        <v>0.1840011686959524</v>
      </c>
      <c r="L567">
        <f t="shared" si="95"/>
        <v>-0.98292602464199907</v>
      </c>
      <c r="M567">
        <f t="shared" si="96"/>
        <v>-9.8683229526817892E-2</v>
      </c>
      <c r="N567">
        <f t="shared" si="97"/>
        <v>-9.282838595618319</v>
      </c>
    </row>
    <row r="568" spans="4:14" x14ac:dyDescent="0.3">
      <c r="D568">
        <f t="shared" si="88"/>
        <v>567</v>
      </c>
      <c r="E568">
        <f t="shared" si="89"/>
        <v>5.6599999999999238</v>
      </c>
      <c r="F568">
        <f t="shared" si="90"/>
        <v>28.492020679340921</v>
      </c>
      <c r="G568">
        <f t="shared" si="91"/>
        <v>7.1461018785323169</v>
      </c>
      <c r="H568">
        <f t="shared" si="92"/>
        <v>4.8772626465719142</v>
      </c>
      <c r="I568">
        <f t="shared" si="93"/>
        <v>-26.152219211881423</v>
      </c>
      <c r="J568">
        <f t="shared" si="94"/>
        <v>-1.386419253988314</v>
      </c>
      <c r="K568">
        <f t="shared" si="98"/>
        <v>0.18333420015857921</v>
      </c>
      <c r="L568">
        <f t="shared" si="95"/>
        <v>-0.98305064521224639</v>
      </c>
      <c r="M568">
        <f t="shared" si="96"/>
        <v>-9.9002171514427972E-2</v>
      </c>
      <c r="N568">
        <f t="shared" si="97"/>
        <v>-9.2791435176825221</v>
      </c>
    </row>
    <row r="569" spans="4:14" x14ac:dyDescent="0.3">
      <c r="D569">
        <f t="shared" si="88"/>
        <v>568</v>
      </c>
      <c r="E569">
        <f t="shared" si="89"/>
        <v>5.6699999999999235</v>
      </c>
      <c r="F569">
        <f t="shared" si="90"/>
        <v>28.540788355698066</v>
      </c>
      <c r="G569">
        <f t="shared" si="91"/>
        <v>6.8841157292376183</v>
      </c>
      <c r="H569">
        <f t="shared" si="92"/>
        <v>4.87627262485677</v>
      </c>
      <c r="I569">
        <f t="shared" si="93"/>
        <v>-26.245010647058248</v>
      </c>
      <c r="J569">
        <f t="shared" si="94"/>
        <v>-1.3870929998877022</v>
      </c>
      <c r="K569">
        <f t="shared" si="98"/>
        <v>0.18267183225681588</v>
      </c>
      <c r="L569">
        <f t="shared" si="95"/>
        <v>-0.9831739427486561</v>
      </c>
      <c r="M569">
        <f t="shared" si="96"/>
        <v>-9.9320819317057038E-2</v>
      </c>
      <c r="N569">
        <f t="shared" si="97"/>
        <v>-9.2754367872782186</v>
      </c>
    </row>
    <row r="570" spans="4:14" x14ac:dyDescent="0.3">
      <c r="D570">
        <f t="shared" si="88"/>
        <v>569</v>
      </c>
      <c r="E570">
        <f t="shared" si="89"/>
        <v>5.6799999999999233</v>
      </c>
      <c r="F570">
        <f t="shared" si="90"/>
        <v>28.589546115905669</v>
      </c>
      <c r="G570">
        <f t="shared" si="91"/>
        <v>6.6212018509276716</v>
      </c>
      <c r="H570">
        <f t="shared" si="92"/>
        <v>4.8752794166635995</v>
      </c>
      <c r="I570">
        <f t="shared" si="93"/>
        <v>-26.33776501493103</v>
      </c>
      <c r="J570">
        <f t="shared" si="94"/>
        <v>-1.3877620304388645</v>
      </c>
      <c r="K570">
        <f t="shared" si="98"/>
        <v>0.18201401801895434</v>
      </c>
      <c r="L570">
        <f t="shared" si="95"/>
        <v>-0.98329593574091201</v>
      </c>
      <c r="M570">
        <f t="shared" si="96"/>
        <v>-9.9639171473507676E-2</v>
      </c>
      <c r="N570">
        <f t="shared" si="97"/>
        <v>-9.271718424674912</v>
      </c>
    </row>
    <row r="571" spans="4:14" x14ac:dyDescent="0.3">
      <c r="D571">
        <f t="shared" si="88"/>
        <v>570</v>
      </c>
      <c r="E571">
        <f t="shared" si="89"/>
        <v>5.6899999999999231</v>
      </c>
      <c r="F571">
        <f t="shared" si="90"/>
        <v>28.638293928113733</v>
      </c>
      <c r="G571">
        <f t="shared" si="91"/>
        <v>6.3573606148571269</v>
      </c>
      <c r="H571">
        <f t="shared" si="92"/>
        <v>4.8742830249488645</v>
      </c>
      <c r="I571">
        <f t="shared" si="93"/>
        <v>-26.430482199177778</v>
      </c>
      <c r="J571">
        <f t="shared" si="94"/>
        <v>-1.3884263948245834</v>
      </c>
      <c r="K571">
        <f t="shared" si="98"/>
        <v>0.18136071109800686</v>
      </c>
      <c r="L571">
        <f t="shared" si="95"/>
        <v>-0.98341664235969961</v>
      </c>
      <c r="M571">
        <f t="shared" si="96"/>
        <v>-9.9957226532251073E-2</v>
      </c>
      <c r="N571">
        <f t="shared" si="97"/>
        <v>-9.267988450195185</v>
      </c>
    </row>
    <row r="572" spans="4:14" x14ac:dyDescent="0.3">
      <c r="D572">
        <f t="shared" si="88"/>
        <v>571</v>
      </c>
      <c r="E572">
        <f t="shared" si="89"/>
        <v>5.6999999999999229</v>
      </c>
      <c r="F572">
        <f t="shared" si="90"/>
        <v>28.687031760501892</v>
      </c>
      <c r="G572">
        <f t="shared" si="91"/>
        <v>6.092592393442839</v>
      </c>
      <c r="H572">
        <f t="shared" si="92"/>
        <v>4.873283452683542</v>
      </c>
      <c r="I572">
        <f t="shared" si="93"/>
        <v>-26.523162083679729</v>
      </c>
      <c r="J572">
        <f t="shared" si="94"/>
        <v>-1.3890861415539877</v>
      </c>
      <c r="K572">
        <f t="shared" si="98"/>
        <v>0.18071186576158421</v>
      </c>
      <c r="L572">
        <f t="shared" si="95"/>
        <v>-0.98353608046322694</v>
      </c>
      <c r="M572">
        <f t="shared" si="96"/>
        <v>-0.10027498305131412</v>
      </c>
      <c r="N572">
        <f t="shared" si="97"/>
        <v>-9.2642468842144439</v>
      </c>
    </row>
    <row r="573" spans="4:14" x14ac:dyDescent="0.3">
      <c r="D573">
        <f t="shared" si="88"/>
        <v>572</v>
      </c>
      <c r="E573">
        <f t="shared" si="89"/>
        <v>5.7099999999999227</v>
      </c>
      <c r="F573">
        <f t="shared" si="90"/>
        <v>28.735759581279574</v>
      </c>
      <c r="G573">
        <f t="shared" si="91"/>
        <v>5.8268975602618314</v>
      </c>
      <c r="H573">
        <f t="shared" si="92"/>
        <v>4.8722807028530291</v>
      </c>
      <c r="I573">
        <f t="shared" si="93"/>
        <v>-26.615804552521872</v>
      </c>
      <c r="J573">
        <f t="shared" si="94"/>
        <v>-1.3897413184739009</v>
      </c>
      <c r="K573">
        <f t="shared" si="98"/>
        <v>0.18006743688196736</v>
      </c>
      <c r="L573">
        <f t="shared" si="95"/>
        <v>-0.98365426760359187</v>
      </c>
      <c r="M573">
        <f t="shared" si="96"/>
        <v>-0.10059243959816999</v>
      </c>
      <c r="N573">
        <f t="shared" si="97"/>
        <v>-9.2604937471606483</v>
      </c>
    </row>
    <row r="574" spans="4:14" x14ac:dyDescent="0.3">
      <c r="D574">
        <f t="shared" si="88"/>
        <v>573</v>
      </c>
      <c r="E574">
        <f t="shared" si="89"/>
        <v>5.7199999999999225</v>
      </c>
      <c r="F574">
        <f t="shared" si="90"/>
        <v>28.784477358686122</v>
      </c>
      <c r="G574">
        <f t="shared" si="91"/>
        <v>5.5602764900492545</v>
      </c>
      <c r="H574">
        <f t="shared" si="92"/>
        <v>4.8712747784570469</v>
      </c>
      <c r="I574">
        <f t="shared" si="93"/>
        <v>-26.708409489993478</v>
      </c>
      <c r="J574">
        <f t="shared" si="94"/>
        <v>-1.3903919727799676</v>
      </c>
      <c r="K574">
        <f t="shared" si="98"/>
        <v>0.17942737992636323</v>
      </c>
      <c r="L574">
        <f t="shared" si="95"/>
        <v>-0.98377122103300041</v>
      </c>
      <c r="M574">
        <f t="shared" si="96"/>
        <v>-0.10090959474962968</v>
      </c>
      <c r="N574">
        <f t="shared" si="97"/>
        <v>-9.2567290595140523</v>
      </c>
    </row>
    <row r="575" spans="4:14" x14ac:dyDescent="0.3">
      <c r="D575">
        <f t="shared" si="88"/>
        <v>574</v>
      </c>
      <c r="E575">
        <f t="shared" si="89"/>
        <v>5.7299999999999223</v>
      </c>
      <c r="F575">
        <f t="shared" si="90"/>
        <v>28.833185060990953</v>
      </c>
      <c r="G575">
        <f t="shared" si="91"/>
        <v>5.2927295586963439</v>
      </c>
      <c r="H575">
        <f t="shared" si="92"/>
        <v>4.8702656825095509</v>
      </c>
      <c r="I575">
        <f t="shared" si="93"/>
        <v>-26.80097678058862</v>
      </c>
      <c r="J575">
        <f t="shared" si="94"/>
        <v>-1.3910381510275551</v>
      </c>
      <c r="K575">
        <f t="shared" si="98"/>
        <v>0.17879165094734709</v>
      </c>
      <c r="L575">
        <f t="shared" si="95"/>
        <v>-0.98388695770983869</v>
      </c>
      <c r="M575">
        <f t="shared" si="96"/>
        <v>-0.10122644709173753</v>
      </c>
      <c r="N575">
        <f t="shared" si="97"/>
        <v>-9.2529528418069376</v>
      </c>
    </row>
    <row r="576" spans="4:14" x14ac:dyDescent="0.3">
      <c r="D576">
        <f t="shared" si="88"/>
        <v>575</v>
      </c>
      <c r="E576">
        <f t="shared" si="89"/>
        <v>5.7399999999999221</v>
      </c>
      <c r="F576">
        <f t="shared" si="90"/>
        <v>28.881882656493694</v>
      </c>
      <c r="G576">
        <f t="shared" si="91"/>
        <v>5.0242571432483674</v>
      </c>
      <c r="H576">
        <f t="shared" si="92"/>
        <v>4.8692534180386335</v>
      </c>
      <c r="I576">
        <f t="shared" si="93"/>
        <v>-26.893506309006689</v>
      </c>
      <c r="J576">
        <f t="shared" si="94"/>
        <v>-1.3916798991424439</v>
      </c>
      <c r="K576">
        <f t="shared" si="98"/>
        <v>0.17816020657348</v>
      </c>
      <c r="L576">
        <f t="shared" si="95"/>
        <v>-0.98400149430460471</v>
      </c>
      <c r="M576">
        <f t="shared" si="96"/>
        <v>-0.10154299521966677</v>
      </c>
      <c r="N576">
        <f t="shared" si="97"/>
        <v>-9.249165114623354</v>
      </c>
    </row>
    <row r="577" spans="4:14" x14ac:dyDescent="0.3">
      <c r="D577">
        <f t="shared" si="88"/>
        <v>576</v>
      </c>
      <c r="E577">
        <f t="shared" si="89"/>
        <v>5.7499999999999218</v>
      </c>
      <c r="F577">
        <f t="shared" si="90"/>
        <v>28.930570113524318</v>
      </c>
      <c r="G577">
        <f t="shared" si="91"/>
        <v>4.7548596219025701</v>
      </c>
      <c r="H577">
        <f t="shared" si="92"/>
        <v>4.8682379880864373</v>
      </c>
      <c r="I577">
        <f t="shared" si="93"/>
        <v>-26.985997960152922</v>
      </c>
      <c r="J577">
        <f t="shared" si="94"/>
        <v>-1.3923172624313038</v>
      </c>
      <c r="K577">
        <f t="shared" si="98"/>
        <v>0.17753300400010558</v>
      </c>
      <c r="L577">
        <f t="shared" si="95"/>
        <v>-0.98411484720570008</v>
      </c>
      <c r="M577">
        <f t="shared" si="96"/>
        <v>-0.10185923773761954</v>
      </c>
      <c r="N577">
        <f t="shared" si="97"/>
        <v>-9.2453658985988501</v>
      </c>
    </row>
    <row r="578" spans="4:14" x14ac:dyDescent="0.3">
      <c r="D578">
        <f t="shared" si="88"/>
        <v>577</v>
      </c>
      <c r="E578">
        <f t="shared" si="89"/>
        <v>5.7599999999999216</v>
      </c>
      <c r="F578">
        <f t="shared" si="90"/>
        <v>28.979247400443299</v>
      </c>
      <c r="G578">
        <f t="shared" si="91"/>
        <v>4.484537374006111</v>
      </c>
      <c r="H578">
        <f t="shared" si="92"/>
        <v>4.8672193957090615</v>
      </c>
      <c r="I578">
        <f t="shared" si="93"/>
        <v>-27.07845161913891</v>
      </c>
      <c r="J578">
        <f t="shared" si="94"/>
        <v>-1.3929502855919664</v>
      </c>
      <c r="K578">
        <f t="shared" si="98"/>
        <v>0.17691000098031565</v>
      </c>
      <c r="L578">
        <f t="shared" si="95"/>
        <v>-0.98422703252509003</v>
      </c>
      <c r="M578">
        <f t="shared" si="96"/>
        <v>-0.1021751732587273</v>
      </c>
      <c r="N578">
        <f t="shared" si="97"/>
        <v>-9.2415552144202202</v>
      </c>
    </row>
    <row r="579" spans="4:14" x14ac:dyDescent="0.3">
      <c r="D579">
        <f t="shared" si="88"/>
        <v>578</v>
      </c>
      <c r="E579">
        <f t="shared" si="89"/>
        <v>5.7699999999999214</v>
      </c>
      <c r="F579">
        <f t="shared" si="90"/>
        <v>29.027914485641727</v>
      </c>
      <c r="G579">
        <f t="shared" si="91"/>
        <v>4.2132907800540007</v>
      </c>
      <c r="H579">
        <f t="shared" si="92"/>
        <v>4.8661976439764745</v>
      </c>
      <c r="I579">
        <f t="shared" si="93"/>
        <v>-27.170867171283113</v>
      </c>
      <c r="J579">
        <f t="shared" si="94"/>
        <v>-1.3935790127234959</v>
      </c>
      <c r="K579">
        <f t="shared" si="98"/>
        <v>0.17629115581608493</v>
      </c>
      <c r="L579">
        <f t="shared" si="95"/>
        <v>-0.98433806610383046</v>
      </c>
      <c r="M579">
        <f t="shared" si="96"/>
        <v>-0.10249080040495394</v>
      </c>
      <c r="N579">
        <f t="shared" si="97"/>
        <v>-9.2377330828252404</v>
      </c>
    </row>
    <row r="580" spans="4:14" x14ac:dyDescent="0.3">
      <c r="D580">
        <f t="shared" ref="D580:D643" si="99">D579+1</f>
        <v>579</v>
      </c>
      <c r="E580">
        <f t="shared" ref="E580:E643" si="100">E579+$B$7</f>
        <v>5.7799999999999212</v>
      </c>
      <c r="F580">
        <f t="shared" ref="F580:F643" si="101">F579+(H579*$B$7)+(0.5*M579*$B$7*$B$7)</f>
        <v>29.07657133754147</v>
      </c>
      <c r="G580">
        <f t="shared" ref="G580:G643" si="102">G579+(I579*$B$7)+(0.5*N579*$B$7*$B$7)</f>
        <v>3.9411202216870285</v>
      </c>
      <c r="H580">
        <f t="shared" ref="H580:H643" si="103">H579+(M579*$B$7)</f>
        <v>4.8651727359724246</v>
      </c>
      <c r="I580">
        <f t="shared" ref="I580:I643" si="104">I579+(N579*$B$7)</f>
        <v>-27.263244502111366</v>
      </c>
      <c r="J580">
        <f t="shared" ref="J580:J643" si="105">ATAN2(H580,I580)</f>
        <v>-1.394203487336062</v>
      </c>
      <c r="K580">
        <f t="shared" si="98"/>
        <v>0.17567642734957123</v>
      </c>
      <c r="L580">
        <f t="shared" ref="L580:L643" si="106">SIN(J580)</f>
        <v>-0.98444796351746844</v>
      </c>
      <c r="M580">
        <f t="shared" ref="M580:M643" si="107">0-($B$16*((H580*H580)+(I580*I580))*K580)</f>
        <v>-0.10280611780700132</v>
      </c>
      <c r="N580">
        <f t="shared" ref="N580:N643" si="108">-9.81-(($B$16*((H580*H580)+(I580*I580))*L580))</f>
        <v>-9.2338995246024034</v>
      </c>
    </row>
    <row r="581" spans="4:14" x14ac:dyDescent="0.3">
      <c r="D581">
        <f t="shared" si="99"/>
        <v>580</v>
      </c>
      <c r="E581">
        <f t="shared" si="100"/>
        <v>5.789999999999921</v>
      </c>
      <c r="F581">
        <f t="shared" si="101"/>
        <v>29.125217924595304</v>
      </c>
      <c r="G581">
        <f t="shared" si="102"/>
        <v>3.668026081689685</v>
      </c>
      <c r="H581">
        <f t="shared" si="103"/>
        <v>4.8641446747943542</v>
      </c>
      <c r="I581">
        <f t="shared" si="104"/>
        <v>-27.35558349735739</v>
      </c>
      <c r="J581">
        <f t="shared" si="105"/>
        <v>-1.3948237523606226</v>
      </c>
      <c r="K581">
        <f t="shared" ref="K581:K644" si="109">COS(J581)</f>
        <v>0.17506577495457445</v>
      </c>
      <c r="L581">
        <f t="shared" si="106"/>
        <v>-0.98455674008131921</v>
      </c>
      <c r="M581">
        <f t="shared" si="107"/>
        <v>-0.10312112410421567</v>
      </c>
      <c r="N581">
        <f t="shared" si="108"/>
        <v>-9.2300545605906574</v>
      </c>
    </row>
    <row r="582" spans="4:14" x14ac:dyDescent="0.3">
      <c r="D582">
        <f t="shared" si="99"/>
        <v>581</v>
      </c>
      <c r="E582">
        <f t="shared" si="100"/>
        <v>5.7999999999999208</v>
      </c>
      <c r="F582">
        <f t="shared" si="101"/>
        <v>29.173854215287044</v>
      </c>
      <c r="G582">
        <f t="shared" si="102"/>
        <v>3.3940087439880817</v>
      </c>
      <c r="H582">
        <f t="shared" si="103"/>
        <v>4.8631134635533124</v>
      </c>
      <c r="I582">
        <f t="shared" si="104"/>
        <v>-27.447884042963295</v>
      </c>
      <c r="J582">
        <f t="shared" si="105"/>
        <v>-1.3954398501584167</v>
      </c>
      <c r="K582">
        <f t="shared" si="109"/>
        <v>0.17445915852815549</v>
      </c>
      <c r="L582">
        <f t="shared" si="106"/>
        <v>-0.9846644108556214</v>
      </c>
      <c r="M582">
        <f t="shared" si="107"/>
        <v>-0.10343581794449698</v>
      </c>
      <c r="N582">
        <f t="shared" si="108"/>
        <v>-9.2261982116791525</v>
      </c>
    </row>
    <row r="583" spans="4:14" x14ac:dyDescent="0.3">
      <c r="D583">
        <f t="shared" si="99"/>
        <v>582</v>
      </c>
      <c r="E583">
        <f t="shared" si="100"/>
        <v>5.8099999999999206</v>
      </c>
      <c r="F583">
        <f t="shared" si="101"/>
        <v>29.222480178131679</v>
      </c>
      <c r="G583">
        <f t="shared" si="102"/>
        <v>3.119068593647865</v>
      </c>
      <c r="H583">
        <f t="shared" si="103"/>
        <v>4.8620791053738674</v>
      </c>
      <c r="I583">
        <f t="shared" si="104"/>
        <v>-27.540146025080087</v>
      </c>
      <c r="J583">
        <f t="shared" si="105"/>
        <v>-1.396051822530274</v>
      </c>
      <c r="K583">
        <f t="shared" si="109"/>
        <v>0.1738565384824084</v>
      </c>
      <c r="L583">
        <f t="shared" si="106"/>
        <v>-0.98477099065057494</v>
      </c>
      <c r="M583">
        <f t="shared" si="107"/>
        <v>-0.10375019798420976</v>
      </c>
      <c r="N583">
        <f t="shared" si="108"/>
        <v>-9.2223304988069721</v>
      </c>
    </row>
    <row r="584" spans="4:14" x14ac:dyDescent="0.3">
      <c r="D584">
        <f t="shared" si="99"/>
        <v>583</v>
      </c>
      <c r="E584">
        <f t="shared" si="100"/>
        <v>5.8199999999999203</v>
      </c>
      <c r="F584">
        <f t="shared" si="101"/>
        <v>29.27109578167552</v>
      </c>
      <c r="G584">
        <f t="shared" si="102"/>
        <v>2.8432060168721236</v>
      </c>
      <c r="H584">
        <f t="shared" si="103"/>
        <v>4.8610416033940256</v>
      </c>
      <c r="I584">
        <f t="shared" si="104"/>
        <v>-27.632369330068158</v>
      </c>
      <c r="J584">
        <f t="shared" si="105"/>
        <v>-1.3966597107257452</v>
      </c>
      <c r="K584">
        <f t="shared" si="109"/>
        <v>0.17325787573638435</v>
      </c>
      <c r="L584">
        <f t="shared" si="106"/>
        <v>-0.98487649403126465</v>
      </c>
      <c r="M584">
        <f t="shared" si="107"/>
        <v>-0.10406426288809584</v>
      </c>
      <c r="N584">
        <f t="shared" si="108"/>
        <v>-9.2184514429628752</v>
      </c>
    </row>
    <row r="585" spans="4:14" x14ac:dyDescent="0.3">
      <c r="D585">
        <f t="shared" si="99"/>
        <v>584</v>
      </c>
      <c r="E585">
        <f t="shared" si="100"/>
        <v>5.8299999999999201</v>
      </c>
      <c r="F585">
        <f t="shared" si="101"/>
        <v>29.319700994496316</v>
      </c>
      <c r="G585">
        <f t="shared" si="102"/>
        <v>2.5664214009992938</v>
      </c>
      <c r="H585">
        <f t="shared" si="103"/>
        <v>4.8600009607651442</v>
      </c>
      <c r="I585">
        <f t="shared" si="104"/>
        <v>-27.724553844497787</v>
      </c>
      <c r="J585">
        <f t="shared" si="105"/>
        <v>-1.3972635554520567</v>
      </c>
      <c r="K585">
        <f t="shared" si="109"/>
        <v>0.17266313170816228</v>
      </c>
      <c r="L585">
        <f t="shared" si="106"/>
        <v>-0.984980935322471</v>
      </c>
      <c r="M585">
        <f t="shared" si="107"/>
        <v>-0.1043780113291881</v>
      </c>
      <c r="N585">
        <f t="shared" si="108"/>
        <v>-9.2145610651850411</v>
      </c>
    </row>
    <row r="586" spans="4:14" x14ac:dyDescent="0.3">
      <c r="D586">
        <f t="shared" si="99"/>
        <v>585</v>
      </c>
      <c r="E586">
        <f t="shared" si="100"/>
        <v>5.8399999999999199</v>
      </c>
      <c r="F586">
        <f t="shared" si="101"/>
        <v>29.368295785203401</v>
      </c>
      <c r="G586">
        <f t="shared" si="102"/>
        <v>2.2887151345010568</v>
      </c>
      <c r="H586">
        <f t="shared" si="103"/>
        <v>4.8589571806518519</v>
      </c>
      <c r="I586">
        <f t="shared" si="104"/>
        <v>-27.816699455149639</v>
      </c>
      <c r="J586">
        <f t="shared" si="105"/>
        <v>-1.3978633968828915</v>
      </c>
      <c r="K586">
        <f t="shared" si="109"/>
        <v>0.17207226830706712</v>
      </c>
      <c r="L586">
        <f t="shared" si="106"/>
        <v>-0.98508432861337347</v>
      </c>
      <c r="M586">
        <f t="shared" si="107"/>
        <v>-0.10469144198872768</v>
      </c>
      <c r="N586">
        <f t="shared" si="108"/>
        <v>-9.2106593865608026</v>
      </c>
    </row>
    <row r="587" spans="4:14" x14ac:dyDescent="0.3">
      <c r="D587">
        <f t="shared" si="99"/>
        <v>586</v>
      </c>
      <c r="E587">
        <f t="shared" si="100"/>
        <v>5.8499999999999197</v>
      </c>
      <c r="F587">
        <f t="shared" si="101"/>
        <v>29.416880122437821</v>
      </c>
      <c r="G587">
        <f t="shared" si="102"/>
        <v>2.0100876069802323</v>
      </c>
      <c r="H587">
        <f t="shared" si="103"/>
        <v>4.8579102662319649</v>
      </c>
      <c r="I587">
        <f t="shared" si="104"/>
        <v>-27.908806049015247</v>
      </c>
      <c r="J587">
        <f t="shared" si="105"/>
        <v>-1.3984592746670048</v>
      </c>
      <c r="K587">
        <f t="shared" si="109"/>
        <v>0.17148524792602743</v>
      </c>
      <c r="L587">
        <f t="shared" si="106"/>
        <v>-0.98518668776214635</v>
      </c>
      <c r="M587">
        <f t="shared" si="107"/>
        <v>-0.10500455355608128</v>
      </c>
      <c r="N587">
        <f t="shared" si="108"/>
        <v>-9.2067464282263938</v>
      </c>
    </row>
    <row r="588" spans="4:14" x14ac:dyDescent="0.3">
      <c r="D588">
        <f t="shared" si="99"/>
        <v>587</v>
      </c>
      <c r="E588">
        <f t="shared" si="100"/>
        <v>5.8599999999999195</v>
      </c>
      <c r="F588">
        <f t="shared" si="101"/>
        <v>29.465453974872464</v>
      </c>
      <c r="G588">
        <f t="shared" si="102"/>
        <v>1.7305392091686684</v>
      </c>
      <c r="H588">
        <f t="shared" si="103"/>
        <v>4.8568602206964044</v>
      </c>
      <c r="I588">
        <f t="shared" si="104"/>
        <v>-28.00087351329751</v>
      </c>
      <c r="J588">
        <f t="shared" si="105"/>
        <v>-1.3990512279366734</v>
      </c>
      <c r="K588">
        <f t="shared" si="109"/>
        <v>0.17090203343407326</v>
      </c>
      <c r="L588">
        <f t="shared" si="106"/>
        <v>-0.98528802640045254</v>
      </c>
      <c r="M588">
        <f t="shared" si="107"/>
        <v>-0.10531734472866075</v>
      </c>
      <c r="N588">
        <f t="shared" si="108"/>
        <v>-9.20282221136668</v>
      </c>
    </row>
    <row r="589" spans="4:14" x14ac:dyDescent="0.3">
      <c r="D589">
        <f t="shared" si="99"/>
        <v>588</v>
      </c>
      <c r="E589">
        <f t="shared" si="100"/>
        <v>5.8699999999999193</v>
      </c>
      <c r="F589">
        <f t="shared" si="101"/>
        <v>29.514017311212189</v>
      </c>
      <c r="G589">
        <f t="shared" si="102"/>
        <v>1.4500703329251252</v>
      </c>
      <c r="H589">
        <f t="shared" si="103"/>
        <v>4.8558070472491179</v>
      </c>
      <c r="I589">
        <f t="shared" si="104"/>
        <v>-28.092901735411175</v>
      </c>
      <c r="J589">
        <f t="shared" si="105"/>
        <v>-1.3996392953159851</v>
      </c>
      <c r="K589">
        <f t="shared" si="109"/>
        <v>0.17032258816896981</v>
      </c>
      <c r="L589">
        <f t="shared" si="106"/>
        <v>-0.9853883579378353</v>
      </c>
      <c r="M589">
        <f t="shared" si="107"/>
        <v>-0.1056298142118441</v>
      </c>
      <c r="N589">
        <f t="shared" si="108"/>
        <v>-9.1988867572149147</v>
      </c>
    </row>
    <row r="590" spans="4:14" x14ac:dyDescent="0.3">
      <c r="D590">
        <f t="shared" si="99"/>
        <v>589</v>
      </c>
      <c r="E590">
        <f t="shared" si="100"/>
        <v>5.8799999999999191</v>
      </c>
      <c r="F590">
        <f t="shared" si="101"/>
        <v>29.56257010019397</v>
      </c>
      <c r="G590">
        <f t="shared" si="102"/>
        <v>1.1686813712331527</v>
      </c>
      <c r="H590">
        <f t="shared" si="103"/>
        <v>4.8547507491069997</v>
      </c>
      <c r="I590">
        <f t="shared" si="104"/>
        <v>-28.184890602983323</v>
      </c>
      <c r="J590">
        <f t="shared" si="105"/>
        <v>-1.4002235149289697</v>
      </c>
      <c r="K590">
        <f t="shared" si="109"/>
        <v>0.16974687592998566</v>
      </c>
      <c r="L590">
        <f t="shared" si="106"/>
        <v>-0.98548769556601268</v>
      </c>
      <c r="M590">
        <f t="shared" si="107"/>
        <v>-0.10594196071889894</v>
      </c>
      <c r="N590">
        <f t="shared" si="108"/>
        <v>-9.1949400870524673</v>
      </c>
    </row>
    <row r="591" spans="4:14" x14ac:dyDescent="0.3">
      <c r="D591">
        <f t="shared" si="99"/>
        <v>590</v>
      </c>
      <c r="E591">
        <f t="shared" si="100"/>
        <v>5.8899999999999189</v>
      </c>
      <c r="F591">
        <f t="shared" si="101"/>
        <v>29.611112310587004</v>
      </c>
      <c r="G591">
        <f t="shared" si="102"/>
        <v>0.8863727181989669</v>
      </c>
      <c r="H591">
        <f t="shared" si="103"/>
        <v>4.853691329499811</v>
      </c>
      <c r="I591">
        <f t="shared" si="104"/>
        <v>-28.276840003853849</v>
      </c>
      <c r="J591">
        <f t="shared" si="105"/>
        <v>-1.4008039244075778</v>
      </c>
      <c r="K591">
        <f t="shared" si="109"/>
        <v>0.16917486097078968</v>
      </c>
      <c r="L591">
        <f t="shared" si="106"/>
        <v>-0.98558605226307561</v>
      </c>
      <c r="M591">
        <f t="shared" si="107"/>
        <v>-0.10625378297090603</v>
      </c>
      <c r="N591">
        <f t="shared" si="108"/>
        <v>-9.190982222208568</v>
      </c>
    </row>
    <row r="592" spans="4:14" x14ac:dyDescent="0.3">
      <c r="D592">
        <f t="shared" si="99"/>
        <v>591</v>
      </c>
      <c r="E592">
        <f t="shared" si="100"/>
        <v>5.8999999999999186</v>
      </c>
      <c r="F592">
        <f t="shared" si="101"/>
        <v>29.659643911192855</v>
      </c>
      <c r="G592">
        <f t="shared" si="102"/>
        <v>0.60314476904931802</v>
      </c>
      <c r="H592">
        <f t="shared" si="103"/>
        <v>4.8526287916701021</v>
      </c>
      <c r="I592">
        <f t="shared" si="104"/>
        <v>-28.368749826075934</v>
      </c>
      <c r="J592">
        <f t="shared" si="105"/>
        <v>-1.4013805608995082</v>
      </c>
      <c r="K592">
        <f t="shared" si="109"/>
        <v>0.16860650799247714</v>
      </c>
      <c r="L592">
        <f t="shared" si="106"/>
        <v>-0.9856834407975934</v>
      </c>
      <c r="M592">
        <f t="shared" si="107"/>
        <v>-0.10656527969668532</v>
      </c>
      <c r="N592">
        <f t="shared" si="108"/>
        <v>-9.1870131840600529</v>
      </c>
    </row>
    <row r="593" spans="4:14" x14ac:dyDescent="0.3">
      <c r="D593">
        <f t="shared" si="99"/>
        <v>592</v>
      </c>
      <c r="E593">
        <f t="shared" si="100"/>
        <v>5.9099999999999184</v>
      </c>
      <c r="F593">
        <f t="shared" si="101"/>
        <v>29.708164870845572</v>
      </c>
      <c r="G593">
        <f t="shared" si="102"/>
        <v>0.31899792012935568</v>
      </c>
      <c r="H593">
        <f t="shared" si="103"/>
        <v>4.8515631388731348</v>
      </c>
      <c r="I593">
        <f t="shared" si="104"/>
        <v>-28.460619957916535</v>
      </c>
      <c r="J593">
        <f t="shared" si="105"/>
        <v>-1.4019534610758877</v>
      </c>
      <c r="K593">
        <f t="shared" si="109"/>
        <v>0.16804178213672122</v>
      </c>
      <c r="L593">
        <f t="shared" si="106"/>
        <v>-0.98577987373262732</v>
      </c>
      <c r="M593">
        <f t="shared" si="107"/>
        <v>-0.1068764496327235</v>
      </c>
      <c r="N593">
        <f t="shared" si="108"/>
        <v>-9.1830329940311035</v>
      </c>
    </row>
    <row r="594" spans="4:14" ht="23.4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D36-E006-4323-827A-EB1CD9265A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a255</dc:creator>
  <cp:lastModifiedBy>a255</cp:lastModifiedBy>
  <dcterms:created xsi:type="dcterms:W3CDTF">2022-03-09T10:08:21Z</dcterms:created>
  <dcterms:modified xsi:type="dcterms:W3CDTF">2022-03-09T14:32:33Z</dcterms:modified>
</cp:coreProperties>
</file>