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rogramming_Projects\data-analytics\data\"/>
    </mc:Choice>
  </mc:AlternateContent>
  <xr:revisionPtr revIDLastSave="0" documentId="13_ncr:1_{337019F7-3E46-471D-B639-0A4697DCDB49}" xr6:coauthVersionLast="47" xr6:coauthVersionMax="47" xr10:uidLastSave="{00000000-0000-0000-0000-000000000000}"/>
  <bookViews>
    <workbookView xWindow="-110" yWindow="-110" windowWidth="19420" windowHeight="10300" xr2:uid="{C43FFE97-DC34-490C-8702-F5A943CEBCCD}"/>
  </bookViews>
  <sheets>
    <sheet name="Query3" sheetId="6" r:id="rId1"/>
    <sheet name="Query2" sheetId="4" r:id="rId2"/>
    <sheet name="Ingredients" sheetId="5" r:id="rId3"/>
  </sheets>
  <definedNames>
    <definedName name="ExternalData_1" localSheetId="1" hidden="1">Query2!$A$1:$E$1107</definedName>
    <definedName name="ExternalData_2" localSheetId="0" hidden="1">Query3!$A$1:$H$1107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4" l="1"/>
  <c r="G2" i="4" s="1"/>
  <c r="F3" i="4"/>
  <c r="G3" i="4" s="1"/>
  <c r="F4" i="4"/>
  <c r="G4" i="4" s="1"/>
  <c r="F5" i="4"/>
  <c r="G5" i="4" s="1"/>
  <c r="F6" i="4"/>
  <c r="F7" i="4"/>
  <c r="G7" i="4" s="1"/>
  <c r="F8" i="4"/>
  <c r="F9" i="4"/>
  <c r="G9" i="4" s="1"/>
  <c r="F10" i="4"/>
  <c r="F11" i="4"/>
  <c r="G11" i="4" s="1"/>
  <c r="F12" i="4"/>
  <c r="G12" i="4" s="1"/>
  <c r="F13" i="4"/>
  <c r="G13" i="4" s="1"/>
  <c r="F14" i="4"/>
  <c r="F15" i="4"/>
  <c r="G15" i="4" s="1"/>
  <c r="F16" i="4"/>
  <c r="G16" i="4" s="1"/>
  <c r="F17" i="4"/>
  <c r="G17" i="4" s="1"/>
  <c r="F18" i="4"/>
  <c r="F19" i="4"/>
  <c r="G19" i="4" s="1"/>
  <c r="F20" i="4"/>
  <c r="G20" i="4" s="1"/>
  <c r="F21" i="4"/>
  <c r="G21" i="4" s="1"/>
  <c r="F22" i="4"/>
  <c r="F23" i="4"/>
  <c r="G23" i="4" s="1"/>
  <c r="F24" i="4"/>
  <c r="F25" i="4"/>
  <c r="F26" i="4"/>
  <c r="F27" i="4"/>
  <c r="G27" i="4" s="1"/>
  <c r="F28" i="4"/>
  <c r="G28" i="4" s="1"/>
  <c r="F29" i="4"/>
  <c r="G29" i="4" s="1"/>
  <c r="F30" i="4"/>
  <c r="F31" i="4"/>
  <c r="G31" i="4" s="1"/>
  <c r="F32" i="4"/>
  <c r="F33" i="4"/>
  <c r="G33" i="4" s="1"/>
  <c r="F34" i="4"/>
  <c r="F35" i="4"/>
  <c r="G35" i="4" s="1"/>
  <c r="F36" i="4"/>
  <c r="G36" i="4" s="1"/>
  <c r="F37" i="4"/>
  <c r="G37" i="4" s="1"/>
  <c r="F38" i="4"/>
  <c r="F39" i="4"/>
  <c r="G39" i="4" s="1"/>
  <c r="F40" i="4"/>
  <c r="G40" i="4" s="1"/>
  <c r="F41" i="4"/>
  <c r="G41" i="4" s="1"/>
  <c r="F42" i="4"/>
  <c r="F43" i="4"/>
  <c r="G43" i="4" s="1"/>
  <c r="F44" i="4"/>
  <c r="G44" i="4" s="1"/>
  <c r="F45" i="4"/>
  <c r="G45" i="4" s="1"/>
  <c r="F46" i="4"/>
  <c r="F47" i="4"/>
  <c r="G47" i="4" s="1"/>
  <c r="F48" i="4"/>
  <c r="G48" i="4" s="1"/>
  <c r="F49" i="4"/>
  <c r="G49" i="4" s="1"/>
  <c r="F50" i="4"/>
  <c r="F51" i="4"/>
  <c r="G51" i="4" s="1"/>
  <c r="F52" i="4"/>
  <c r="G52" i="4" s="1"/>
  <c r="F53" i="4"/>
  <c r="G53" i="4" s="1"/>
  <c r="F54" i="4"/>
  <c r="F55" i="4"/>
  <c r="G55" i="4" s="1"/>
  <c r="F56" i="4"/>
  <c r="G56" i="4" s="1"/>
  <c r="F57" i="4"/>
  <c r="G57" i="4" s="1"/>
  <c r="F58" i="4"/>
  <c r="F59" i="4"/>
  <c r="G59" i="4" s="1"/>
  <c r="F60" i="4"/>
  <c r="G60" i="4" s="1"/>
  <c r="F61" i="4"/>
  <c r="G61" i="4" s="1"/>
  <c r="F62" i="4"/>
  <c r="F63" i="4"/>
  <c r="G63" i="4" s="1"/>
  <c r="F64" i="4"/>
  <c r="G64" i="4" s="1"/>
  <c r="F65" i="4"/>
  <c r="G65" i="4" s="1"/>
  <c r="F66" i="4"/>
  <c r="F67" i="4"/>
  <c r="F68" i="4"/>
  <c r="G68" i="4" s="1"/>
  <c r="F69" i="4"/>
  <c r="G69" i="4" s="1"/>
  <c r="F70" i="4"/>
  <c r="F71" i="4"/>
  <c r="G71" i="4" s="1"/>
  <c r="F72" i="4"/>
  <c r="G72" i="4" s="1"/>
  <c r="F73" i="4"/>
  <c r="G73" i="4" s="1"/>
  <c r="F74" i="4"/>
  <c r="F75" i="4"/>
  <c r="G75" i="4" s="1"/>
  <c r="F76" i="4"/>
  <c r="F77" i="4"/>
  <c r="G77" i="4" s="1"/>
  <c r="F78" i="4"/>
  <c r="F79" i="4"/>
  <c r="G79" i="4" s="1"/>
  <c r="F80" i="4"/>
  <c r="G80" i="4" s="1"/>
  <c r="F81" i="4"/>
  <c r="G81" i="4" s="1"/>
  <c r="F82" i="4"/>
  <c r="F83" i="4"/>
  <c r="G83" i="4" s="1"/>
  <c r="F84" i="4"/>
  <c r="G84" i="4" s="1"/>
  <c r="F85" i="4"/>
  <c r="G85" i="4" s="1"/>
  <c r="F86" i="4"/>
  <c r="F87" i="4"/>
  <c r="G87" i="4" s="1"/>
  <c r="F88" i="4"/>
  <c r="F89" i="4"/>
  <c r="G89" i="4" s="1"/>
  <c r="F90" i="4"/>
  <c r="F91" i="4"/>
  <c r="G91" i="4" s="1"/>
  <c r="F92" i="4"/>
  <c r="G92" i="4" s="1"/>
  <c r="F93" i="4"/>
  <c r="G93" i="4" s="1"/>
  <c r="F94" i="4"/>
  <c r="F95" i="4"/>
  <c r="G95" i="4" s="1"/>
  <c r="F96" i="4"/>
  <c r="G96" i="4" s="1"/>
  <c r="F97" i="4"/>
  <c r="G97" i="4" s="1"/>
  <c r="F98" i="4"/>
  <c r="F99" i="4"/>
  <c r="F100" i="4"/>
  <c r="G100" i="4" s="1"/>
  <c r="F101" i="4"/>
  <c r="G101" i="4" s="1"/>
  <c r="F102" i="4"/>
  <c r="F103" i="4"/>
  <c r="G103" i="4" s="1"/>
  <c r="F104" i="4"/>
  <c r="G104" i="4" s="1"/>
  <c r="F105" i="4"/>
  <c r="G105" i="4" s="1"/>
  <c r="F106" i="4"/>
  <c r="F107" i="4"/>
  <c r="G107" i="4" s="1"/>
  <c r="F108" i="4"/>
  <c r="G108" i="4" s="1"/>
  <c r="F109" i="4"/>
  <c r="G109" i="4" s="1"/>
  <c r="F110" i="4"/>
  <c r="F111" i="4"/>
  <c r="G111" i="4" s="1"/>
  <c r="F112" i="4"/>
  <c r="G112" i="4" s="1"/>
  <c r="F113" i="4"/>
  <c r="G113" i="4" s="1"/>
  <c r="F114" i="4"/>
  <c r="F115" i="4"/>
  <c r="G115" i="4" s="1"/>
  <c r="F116" i="4"/>
  <c r="G116" i="4" s="1"/>
  <c r="F117" i="4"/>
  <c r="G117" i="4" s="1"/>
  <c r="F118" i="4"/>
  <c r="F119" i="4"/>
  <c r="G119" i="4" s="1"/>
  <c r="F120" i="4"/>
  <c r="G120" i="4" s="1"/>
  <c r="F121" i="4"/>
  <c r="G121" i="4" s="1"/>
  <c r="F122" i="4"/>
  <c r="F123" i="4"/>
  <c r="G123" i="4" s="1"/>
  <c r="F124" i="4"/>
  <c r="G124" i="4" s="1"/>
  <c r="F125" i="4"/>
  <c r="G125" i="4" s="1"/>
  <c r="F126" i="4"/>
  <c r="F127" i="4"/>
  <c r="G127" i="4" s="1"/>
  <c r="F128" i="4"/>
  <c r="G128" i="4" s="1"/>
  <c r="F129" i="4"/>
  <c r="G129" i="4" s="1"/>
  <c r="F130" i="4"/>
  <c r="F131" i="4"/>
  <c r="G131" i="4" s="1"/>
  <c r="F132" i="4"/>
  <c r="G132" i="4" s="1"/>
  <c r="F133" i="4"/>
  <c r="G133" i="4" s="1"/>
  <c r="F134" i="4"/>
  <c r="F135" i="4"/>
  <c r="G135" i="4" s="1"/>
  <c r="F136" i="4"/>
  <c r="G136" i="4" s="1"/>
  <c r="F137" i="4"/>
  <c r="G137" i="4" s="1"/>
  <c r="F138" i="4"/>
  <c r="F139" i="4"/>
  <c r="G139" i="4" s="1"/>
  <c r="F140" i="4"/>
  <c r="F141" i="4"/>
  <c r="G141" i="4" s="1"/>
  <c r="F142" i="4"/>
  <c r="F143" i="4"/>
  <c r="G143" i="4" s="1"/>
  <c r="F144" i="4"/>
  <c r="G144" i="4" s="1"/>
  <c r="F145" i="4"/>
  <c r="G145" i="4" s="1"/>
  <c r="F146" i="4"/>
  <c r="F147" i="4"/>
  <c r="G147" i="4" s="1"/>
  <c r="F148" i="4"/>
  <c r="G148" i="4" s="1"/>
  <c r="F149" i="4"/>
  <c r="G149" i="4" s="1"/>
  <c r="F150" i="4"/>
  <c r="F151" i="4"/>
  <c r="G151" i="4" s="1"/>
  <c r="F152" i="4"/>
  <c r="F153" i="4"/>
  <c r="G153" i="4" s="1"/>
  <c r="F154" i="4"/>
  <c r="F155" i="4"/>
  <c r="G155" i="4" s="1"/>
  <c r="F156" i="4"/>
  <c r="G156" i="4" s="1"/>
  <c r="F157" i="4"/>
  <c r="G157" i="4" s="1"/>
  <c r="F158" i="4"/>
  <c r="F159" i="4"/>
  <c r="G159" i="4" s="1"/>
  <c r="F160" i="4"/>
  <c r="G160" i="4" s="1"/>
  <c r="F161" i="4"/>
  <c r="G161" i="4" s="1"/>
  <c r="F162" i="4"/>
  <c r="F163" i="4"/>
  <c r="G163" i="4" s="1"/>
  <c r="F164" i="4"/>
  <c r="G164" i="4" s="1"/>
  <c r="F165" i="4"/>
  <c r="G165" i="4" s="1"/>
  <c r="F166" i="4"/>
  <c r="F167" i="4"/>
  <c r="G167" i="4" s="1"/>
  <c r="F168" i="4"/>
  <c r="F169" i="4"/>
  <c r="G169" i="4" s="1"/>
  <c r="F170" i="4"/>
  <c r="F171" i="4"/>
  <c r="G171" i="4" s="1"/>
  <c r="F172" i="4"/>
  <c r="G172" i="4" s="1"/>
  <c r="F173" i="4"/>
  <c r="G173" i="4" s="1"/>
  <c r="F174" i="4"/>
  <c r="F175" i="4"/>
  <c r="G175" i="4" s="1"/>
  <c r="F176" i="4"/>
  <c r="G176" i="4" s="1"/>
  <c r="F177" i="4"/>
  <c r="G177" i="4" s="1"/>
  <c r="F178" i="4"/>
  <c r="F179" i="4"/>
  <c r="F180" i="4"/>
  <c r="G180" i="4" s="1"/>
  <c r="F181" i="4"/>
  <c r="G181" i="4" s="1"/>
  <c r="F182" i="4"/>
  <c r="F183" i="4"/>
  <c r="G183" i="4" s="1"/>
  <c r="F184" i="4"/>
  <c r="G184" i="4" s="1"/>
  <c r="F185" i="4"/>
  <c r="G185" i="4" s="1"/>
  <c r="F186" i="4"/>
  <c r="F187" i="4"/>
  <c r="G187" i="4" s="1"/>
  <c r="F188" i="4"/>
  <c r="F189" i="4"/>
  <c r="G189" i="4" s="1"/>
  <c r="F190" i="4"/>
  <c r="F191" i="4"/>
  <c r="G191" i="4" s="1"/>
  <c r="F192" i="4"/>
  <c r="G192" i="4" s="1"/>
  <c r="F193" i="4"/>
  <c r="G193" i="4" s="1"/>
  <c r="F194" i="4"/>
  <c r="F195" i="4"/>
  <c r="G195" i="4" s="1"/>
  <c r="F196" i="4"/>
  <c r="G196" i="4" s="1"/>
  <c r="F197" i="4"/>
  <c r="G197" i="4" s="1"/>
  <c r="F198" i="4"/>
  <c r="F199" i="4"/>
  <c r="G199" i="4" s="1"/>
  <c r="F200" i="4"/>
  <c r="F201" i="4"/>
  <c r="G201" i="4" s="1"/>
  <c r="F202" i="4"/>
  <c r="F203" i="4"/>
  <c r="G203" i="4" s="1"/>
  <c r="F204" i="4"/>
  <c r="G204" i="4" s="1"/>
  <c r="F205" i="4"/>
  <c r="G205" i="4" s="1"/>
  <c r="F206" i="4"/>
  <c r="F207" i="4"/>
  <c r="G207" i="4" s="1"/>
  <c r="F208" i="4"/>
  <c r="G208" i="4" s="1"/>
  <c r="F209" i="4"/>
  <c r="G209" i="4" s="1"/>
  <c r="F210" i="4"/>
  <c r="F211" i="4"/>
  <c r="G211" i="4" s="1"/>
  <c r="F212" i="4"/>
  <c r="G212" i="4" s="1"/>
  <c r="F213" i="4"/>
  <c r="G213" i="4" s="1"/>
  <c r="F214" i="4"/>
  <c r="F215" i="4"/>
  <c r="G215" i="4" s="1"/>
  <c r="F216" i="4"/>
  <c r="G216" i="4" s="1"/>
  <c r="F217" i="4"/>
  <c r="G217" i="4" s="1"/>
  <c r="F218" i="4"/>
  <c r="F219" i="4"/>
  <c r="G219" i="4" s="1"/>
  <c r="F220" i="4"/>
  <c r="G220" i="4" s="1"/>
  <c r="F221" i="4"/>
  <c r="G221" i="4" s="1"/>
  <c r="F222" i="4"/>
  <c r="F223" i="4"/>
  <c r="G223" i="4" s="1"/>
  <c r="F224" i="4"/>
  <c r="G224" i="4" s="1"/>
  <c r="F225" i="4"/>
  <c r="G225" i="4" s="1"/>
  <c r="F226" i="4"/>
  <c r="F227" i="4"/>
  <c r="G227" i="4" s="1"/>
  <c r="F228" i="4"/>
  <c r="G228" i="4" s="1"/>
  <c r="F229" i="4"/>
  <c r="G229" i="4" s="1"/>
  <c r="F230" i="4"/>
  <c r="F231" i="4"/>
  <c r="G231" i="4" s="1"/>
  <c r="F232" i="4"/>
  <c r="F233" i="4"/>
  <c r="G233" i="4" s="1"/>
  <c r="F234" i="4"/>
  <c r="F235" i="4"/>
  <c r="G235" i="4" s="1"/>
  <c r="F236" i="4"/>
  <c r="G236" i="4" s="1"/>
  <c r="F237" i="4"/>
  <c r="G237" i="4" s="1"/>
  <c r="F238" i="4"/>
  <c r="F239" i="4"/>
  <c r="G239" i="4" s="1"/>
  <c r="F240" i="4"/>
  <c r="G240" i="4" s="1"/>
  <c r="F241" i="4"/>
  <c r="G241" i="4" s="1"/>
  <c r="F242" i="4"/>
  <c r="F243" i="4"/>
  <c r="G243" i="4" s="1"/>
  <c r="F244" i="4"/>
  <c r="G244" i="4" s="1"/>
  <c r="F245" i="4"/>
  <c r="G245" i="4" s="1"/>
  <c r="F246" i="4"/>
  <c r="F247" i="4"/>
  <c r="G247" i="4" s="1"/>
  <c r="F248" i="4"/>
  <c r="G248" i="4" s="1"/>
  <c r="F249" i="4"/>
  <c r="G249" i="4" s="1"/>
  <c r="F250" i="4"/>
  <c r="F251" i="4"/>
  <c r="G251" i="4" s="1"/>
  <c r="F252" i="4"/>
  <c r="G252" i="4" s="1"/>
  <c r="F253" i="4"/>
  <c r="G253" i="4" s="1"/>
  <c r="F254" i="4"/>
  <c r="F255" i="4"/>
  <c r="G255" i="4" s="1"/>
  <c r="F256" i="4"/>
  <c r="G256" i="4" s="1"/>
  <c r="F257" i="4"/>
  <c r="G257" i="4" s="1"/>
  <c r="F258" i="4"/>
  <c r="F259" i="4"/>
  <c r="G259" i="4" s="1"/>
  <c r="F260" i="4"/>
  <c r="G260" i="4" s="1"/>
  <c r="F261" i="4"/>
  <c r="G261" i="4" s="1"/>
  <c r="F262" i="4"/>
  <c r="F263" i="4"/>
  <c r="G263" i="4" s="1"/>
  <c r="F264" i="4"/>
  <c r="G264" i="4" s="1"/>
  <c r="F265" i="4"/>
  <c r="G265" i="4" s="1"/>
  <c r="F266" i="4"/>
  <c r="F267" i="4"/>
  <c r="G267" i="4" s="1"/>
  <c r="F268" i="4"/>
  <c r="F269" i="4"/>
  <c r="G269" i="4" s="1"/>
  <c r="F270" i="4"/>
  <c r="F271" i="4"/>
  <c r="G271" i="4" s="1"/>
  <c r="F272" i="4"/>
  <c r="G272" i="4" s="1"/>
  <c r="F273" i="4"/>
  <c r="G273" i="4" s="1"/>
  <c r="F274" i="4"/>
  <c r="F275" i="4"/>
  <c r="G275" i="4" s="1"/>
  <c r="F276" i="4"/>
  <c r="G276" i="4" s="1"/>
  <c r="F277" i="4"/>
  <c r="G277" i="4" s="1"/>
  <c r="F278" i="4"/>
  <c r="F279" i="4"/>
  <c r="G279" i="4" s="1"/>
  <c r="F280" i="4"/>
  <c r="F281" i="4"/>
  <c r="G281" i="4" s="1"/>
  <c r="F282" i="4"/>
  <c r="F283" i="4"/>
  <c r="G283" i="4" s="1"/>
  <c r="F284" i="4"/>
  <c r="G284" i="4" s="1"/>
  <c r="F285" i="4"/>
  <c r="G285" i="4" s="1"/>
  <c r="F286" i="4"/>
  <c r="F287" i="4"/>
  <c r="G287" i="4" s="1"/>
  <c r="F288" i="4"/>
  <c r="G288" i="4" s="1"/>
  <c r="F289" i="4"/>
  <c r="G289" i="4" s="1"/>
  <c r="F290" i="4"/>
  <c r="F291" i="4"/>
  <c r="G291" i="4" s="1"/>
  <c r="F292" i="4"/>
  <c r="G292" i="4" s="1"/>
  <c r="F293" i="4"/>
  <c r="G293" i="4" s="1"/>
  <c r="F294" i="4"/>
  <c r="F295" i="4"/>
  <c r="G295" i="4" s="1"/>
  <c r="F296" i="4"/>
  <c r="G296" i="4" s="1"/>
  <c r="F297" i="4"/>
  <c r="G297" i="4" s="1"/>
  <c r="F298" i="4"/>
  <c r="F299" i="4"/>
  <c r="G299" i="4" s="1"/>
  <c r="F300" i="4"/>
  <c r="G300" i="4" s="1"/>
  <c r="F301" i="4"/>
  <c r="G301" i="4" s="1"/>
  <c r="F302" i="4"/>
  <c r="F303" i="4"/>
  <c r="G303" i="4" s="1"/>
  <c r="F304" i="4"/>
  <c r="G304" i="4" s="1"/>
  <c r="F305" i="4"/>
  <c r="G305" i="4" s="1"/>
  <c r="F306" i="4"/>
  <c r="F307" i="4"/>
  <c r="G307" i="4" s="1"/>
  <c r="F308" i="4"/>
  <c r="G308" i="4" s="1"/>
  <c r="F309" i="4"/>
  <c r="G309" i="4" s="1"/>
  <c r="F310" i="4"/>
  <c r="F311" i="4"/>
  <c r="G311" i="4" s="1"/>
  <c r="F312" i="4"/>
  <c r="G312" i="4" s="1"/>
  <c r="F313" i="4"/>
  <c r="G313" i="4" s="1"/>
  <c r="F314" i="4"/>
  <c r="F315" i="4"/>
  <c r="G315" i="4" s="1"/>
  <c r="F316" i="4"/>
  <c r="G316" i="4" s="1"/>
  <c r="F317" i="4"/>
  <c r="G317" i="4" s="1"/>
  <c r="F318" i="4"/>
  <c r="F319" i="4"/>
  <c r="G319" i="4" s="1"/>
  <c r="F320" i="4"/>
  <c r="G320" i="4" s="1"/>
  <c r="F321" i="4"/>
  <c r="G321" i="4" s="1"/>
  <c r="F322" i="4"/>
  <c r="F323" i="4"/>
  <c r="F324" i="4"/>
  <c r="G324" i="4" s="1"/>
  <c r="F325" i="4"/>
  <c r="G325" i="4" s="1"/>
  <c r="F326" i="4"/>
  <c r="F327" i="4"/>
  <c r="G327" i="4" s="1"/>
  <c r="F328" i="4"/>
  <c r="G328" i="4" s="1"/>
  <c r="F329" i="4"/>
  <c r="G329" i="4" s="1"/>
  <c r="F330" i="4"/>
  <c r="F331" i="4"/>
  <c r="G331" i="4" s="1"/>
  <c r="F332" i="4"/>
  <c r="F333" i="4"/>
  <c r="G333" i="4" s="1"/>
  <c r="F334" i="4"/>
  <c r="F335" i="4"/>
  <c r="G335" i="4" s="1"/>
  <c r="F336" i="4"/>
  <c r="G336" i="4" s="1"/>
  <c r="F337" i="4"/>
  <c r="G337" i="4" s="1"/>
  <c r="F338" i="4"/>
  <c r="F339" i="4"/>
  <c r="G339" i="4" s="1"/>
  <c r="F340" i="4"/>
  <c r="G340" i="4" s="1"/>
  <c r="F341" i="4"/>
  <c r="G341" i="4" s="1"/>
  <c r="F342" i="4"/>
  <c r="F343" i="4"/>
  <c r="G343" i="4" s="1"/>
  <c r="F344" i="4"/>
  <c r="F345" i="4"/>
  <c r="G345" i="4" s="1"/>
  <c r="F346" i="4"/>
  <c r="F347" i="4"/>
  <c r="G347" i="4" s="1"/>
  <c r="F348" i="4"/>
  <c r="G348" i="4" s="1"/>
  <c r="F349" i="4"/>
  <c r="G349" i="4" s="1"/>
  <c r="F350" i="4"/>
  <c r="F351" i="4"/>
  <c r="G351" i="4" s="1"/>
  <c r="F352" i="4"/>
  <c r="G352" i="4" s="1"/>
  <c r="F353" i="4"/>
  <c r="G353" i="4" s="1"/>
  <c r="F354" i="4"/>
  <c r="F355" i="4"/>
  <c r="F356" i="4"/>
  <c r="G356" i="4" s="1"/>
  <c r="F357" i="4"/>
  <c r="G357" i="4" s="1"/>
  <c r="F358" i="4"/>
  <c r="F359" i="4"/>
  <c r="G359" i="4" s="1"/>
  <c r="F360" i="4"/>
  <c r="G360" i="4" s="1"/>
  <c r="F361" i="4"/>
  <c r="G361" i="4" s="1"/>
  <c r="F362" i="4"/>
  <c r="F363" i="4"/>
  <c r="G363" i="4" s="1"/>
  <c r="F364" i="4"/>
  <c r="F365" i="4"/>
  <c r="G365" i="4" s="1"/>
  <c r="F366" i="4"/>
  <c r="F367" i="4"/>
  <c r="G367" i="4" s="1"/>
  <c r="F368" i="4"/>
  <c r="G368" i="4" s="1"/>
  <c r="F369" i="4"/>
  <c r="G369" i="4" s="1"/>
  <c r="F370" i="4"/>
  <c r="F371" i="4"/>
  <c r="G371" i="4" s="1"/>
  <c r="F372" i="4"/>
  <c r="G372" i="4" s="1"/>
  <c r="F373" i="4"/>
  <c r="G373" i="4" s="1"/>
  <c r="F374" i="4"/>
  <c r="F375" i="4"/>
  <c r="G375" i="4" s="1"/>
  <c r="F376" i="4"/>
  <c r="G376" i="4" s="1"/>
  <c r="F377" i="4"/>
  <c r="G377" i="4" s="1"/>
  <c r="F378" i="4"/>
  <c r="F379" i="4"/>
  <c r="G379" i="4" s="1"/>
  <c r="F380" i="4"/>
  <c r="F381" i="4"/>
  <c r="G381" i="4" s="1"/>
  <c r="F382" i="4"/>
  <c r="F383" i="4"/>
  <c r="G383" i="4" s="1"/>
  <c r="F384" i="4"/>
  <c r="G384" i="4" s="1"/>
  <c r="F385" i="4"/>
  <c r="G385" i="4" s="1"/>
  <c r="F386" i="4"/>
  <c r="F387" i="4"/>
  <c r="G387" i="4" s="1"/>
  <c r="F388" i="4"/>
  <c r="G388" i="4" s="1"/>
  <c r="F389" i="4"/>
  <c r="G389" i="4" s="1"/>
  <c r="F390" i="4"/>
  <c r="F391" i="4"/>
  <c r="G391" i="4" s="1"/>
  <c r="F392" i="4"/>
  <c r="F393" i="4"/>
  <c r="G393" i="4" s="1"/>
  <c r="F394" i="4"/>
  <c r="F395" i="4"/>
  <c r="G395" i="4" s="1"/>
  <c r="F396" i="4"/>
  <c r="G396" i="4" s="1"/>
  <c r="F397" i="4"/>
  <c r="G397" i="4" s="1"/>
  <c r="F398" i="4"/>
  <c r="F399" i="4"/>
  <c r="G399" i="4" s="1"/>
  <c r="F400" i="4"/>
  <c r="G400" i="4" s="1"/>
  <c r="F401" i="4"/>
  <c r="G401" i="4" s="1"/>
  <c r="F402" i="4"/>
  <c r="F403" i="4"/>
  <c r="G403" i="4" s="1"/>
  <c r="F404" i="4"/>
  <c r="G404" i="4" s="1"/>
  <c r="F405" i="4"/>
  <c r="G405" i="4" s="1"/>
  <c r="F406" i="4"/>
  <c r="F407" i="4"/>
  <c r="G407" i="4" s="1"/>
  <c r="F408" i="4"/>
  <c r="G408" i="4" s="1"/>
  <c r="F409" i="4"/>
  <c r="G409" i="4" s="1"/>
  <c r="F410" i="4"/>
  <c r="F411" i="4"/>
  <c r="G411" i="4" s="1"/>
  <c r="F412" i="4"/>
  <c r="G412" i="4" s="1"/>
  <c r="F413" i="4"/>
  <c r="G413" i="4" s="1"/>
  <c r="F414" i="4"/>
  <c r="F415" i="4"/>
  <c r="G415" i="4" s="1"/>
  <c r="F416" i="4"/>
  <c r="G416" i="4" s="1"/>
  <c r="F417" i="4"/>
  <c r="G417" i="4" s="1"/>
  <c r="F418" i="4"/>
  <c r="F419" i="4"/>
  <c r="G419" i="4" s="1"/>
  <c r="F420" i="4"/>
  <c r="G420" i="4" s="1"/>
  <c r="F421" i="4"/>
  <c r="G421" i="4" s="1"/>
  <c r="F422" i="4"/>
  <c r="F423" i="4"/>
  <c r="G423" i="4" s="1"/>
  <c r="F424" i="4"/>
  <c r="F425" i="4"/>
  <c r="G425" i="4" s="1"/>
  <c r="F426" i="4"/>
  <c r="F427" i="4"/>
  <c r="G427" i="4" s="1"/>
  <c r="F428" i="4"/>
  <c r="G428" i="4" s="1"/>
  <c r="F429" i="4"/>
  <c r="G429" i="4" s="1"/>
  <c r="F430" i="4"/>
  <c r="F431" i="4"/>
  <c r="G431" i="4" s="1"/>
  <c r="F432" i="4"/>
  <c r="G432" i="4" s="1"/>
  <c r="F433" i="4"/>
  <c r="G433" i="4" s="1"/>
  <c r="F434" i="4"/>
  <c r="F435" i="4"/>
  <c r="F436" i="4"/>
  <c r="G436" i="4" s="1"/>
  <c r="F437" i="4"/>
  <c r="G437" i="4" s="1"/>
  <c r="F438" i="4"/>
  <c r="F439" i="4"/>
  <c r="G439" i="4" s="1"/>
  <c r="F440" i="4"/>
  <c r="G440" i="4" s="1"/>
  <c r="F441" i="4"/>
  <c r="G441" i="4" s="1"/>
  <c r="F442" i="4"/>
  <c r="F443" i="4"/>
  <c r="G443" i="4" s="1"/>
  <c r="F444" i="4"/>
  <c r="G444" i="4" s="1"/>
  <c r="F445" i="4"/>
  <c r="G445" i="4" s="1"/>
  <c r="F446" i="4"/>
  <c r="F447" i="4"/>
  <c r="G447" i="4" s="1"/>
  <c r="F448" i="4"/>
  <c r="G448" i="4" s="1"/>
  <c r="F449" i="4"/>
  <c r="G449" i="4" s="1"/>
  <c r="F450" i="4"/>
  <c r="F451" i="4"/>
  <c r="G451" i="4" s="1"/>
  <c r="F452" i="4"/>
  <c r="G452" i="4" s="1"/>
  <c r="F453" i="4"/>
  <c r="G453" i="4" s="1"/>
  <c r="F454" i="4"/>
  <c r="F455" i="4"/>
  <c r="G455" i="4" s="1"/>
  <c r="F456" i="4"/>
  <c r="G456" i="4" s="1"/>
  <c r="F457" i="4"/>
  <c r="G457" i="4" s="1"/>
  <c r="F458" i="4"/>
  <c r="F459" i="4"/>
  <c r="G459" i="4" s="1"/>
  <c r="F460" i="4"/>
  <c r="G460" i="4" s="1"/>
  <c r="F461" i="4"/>
  <c r="G461" i="4" s="1"/>
  <c r="F462" i="4"/>
  <c r="F463" i="4"/>
  <c r="G463" i="4" s="1"/>
  <c r="F464" i="4"/>
  <c r="G464" i="4" s="1"/>
  <c r="F465" i="4"/>
  <c r="G465" i="4" s="1"/>
  <c r="F466" i="4"/>
  <c r="F467" i="4"/>
  <c r="G467" i="4" s="1"/>
  <c r="F468" i="4"/>
  <c r="G468" i="4" s="1"/>
  <c r="F469" i="4"/>
  <c r="G469" i="4" s="1"/>
  <c r="F470" i="4"/>
  <c r="F471" i="4"/>
  <c r="G471" i="4" s="1"/>
  <c r="F472" i="4"/>
  <c r="G472" i="4" s="1"/>
  <c r="F473" i="4"/>
  <c r="G473" i="4" s="1"/>
  <c r="F474" i="4"/>
  <c r="F475" i="4"/>
  <c r="G475" i="4" s="1"/>
  <c r="F476" i="4"/>
  <c r="G476" i="4" s="1"/>
  <c r="F477" i="4"/>
  <c r="G477" i="4" s="1"/>
  <c r="F478" i="4"/>
  <c r="F479" i="4"/>
  <c r="G479" i="4" s="1"/>
  <c r="F480" i="4"/>
  <c r="G480" i="4" s="1"/>
  <c r="F481" i="4"/>
  <c r="G481" i="4" s="1"/>
  <c r="F482" i="4"/>
  <c r="F483" i="4"/>
  <c r="G483" i="4" s="1"/>
  <c r="F484" i="4"/>
  <c r="G484" i="4" s="1"/>
  <c r="F485" i="4"/>
  <c r="G485" i="4" s="1"/>
  <c r="F486" i="4"/>
  <c r="F487" i="4"/>
  <c r="G487" i="4" s="1"/>
  <c r="F488" i="4"/>
  <c r="F489" i="4"/>
  <c r="G489" i="4" s="1"/>
  <c r="F490" i="4"/>
  <c r="F491" i="4"/>
  <c r="G491" i="4" s="1"/>
  <c r="F492" i="4"/>
  <c r="G492" i="4" s="1"/>
  <c r="F493" i="4"/>
  <c r="G493" i="4" s="1"/>
  <c r="F494" i="4"/>
  <c r="F495" i="4"/>
  <c r="G495" i="4" s="1"/>
  <c r="F496" i="4"/>
  <c r="G496" i="4" s="1"/>
  <c r="F497" i="4"/>
  <c r="G497" i="4" s="1"/>
  <c r="F498" i="4"/>
  <c r="F499" i="4"/>
  <c r="G499" i="4" s="1"/>
  <c r="F500" i="4"/>
  <c r="G500" i="4" s="1"/>
  <c r="F501" i="4"/>
  <c r="G501" i="4" s="1"/>
  <c r="F502" i="4"/>
  <c r="F503" i="4"/>
  <c r="G503" i="4" s="1"/>
  <c r="F504" i="4"/>
  <c r="G504" i="4" s="1"/>
  <c r="F505" i="4"/>
  <c r="G505" i="4" s="1"/>
  <c r="F506" i="4"/>
  <c r="F507" i="4"/>
  <c r="G507" i="4" s="1"/>
  <c r="F508" i="4"/>
  <c r="G508" i="4" s="1"/>
  <c r="F509" i="4"/>
  <c r="G509" i="4" s="1"/>
  <c r="F510" i="4"/>
  <c r="F511" i="4"/>
  <c r="G511" i="4" s="1"/>
  <c r="F512" i="4"/>
  <c r="G512" i="4" s="1"/>
  <c r="F513" i="4"/>
  <c r="G513" i="4" s="1"/>
  <c r="F514" i="4"/>
  <c r="F515" i="4"/>
  <c r="G515" i="4" s="1"/>
  <c r="F516" i="4"/>
  <c r="G516" i="4" s="1"/>
  <c r="F517" i="4"/>
  <c r="G517" i="4" s="1"/>
  <c r="F518" i="4"/>
  <c r="F519" i="4"/>
  <c r="G519" i="4" s="1"/>
  <c r="F520" i="4"/>
  <c r="G520" i="4" s="1"/>
  <c r="F521" i="4"/>
  <c r="G521" i="4" s="1"/>
  <c r="F522" i="4"/>
  <c r="F523" i="4"/>
  <c r="G523" i="4" s="1"/>
  <c r="F524" i="4"/>
  <c r="G524" i="4" s="1"/>
  <c r="F525" i="4"/>
  <c r="G525" i="4" s="1"/>
  <c r="F526" i="4"/>
  <c r="F527" i="4"/>
  <c r="G527" i="4" s="1"/>
  <c r="F528" i="4"/>
  <c r="G528" i="4" s="1"/>
  <c r="F529" i="4"/>
  <c r="G529" i="4" s="1"/>
  <c r="F530" i="4"/>
  <c r="F531" i="4"/>
  <c r="G531" i="4" s="1"/>
  <c r="F532" i="4"/>
  <c r="G532" i="4" s="1"/>
  <c r="F533" i="4"/>
  <c r="G533" i="4" s="1"/>
  <c r="F534" i="4"/>
  <c r="F535" i="4"/>
  <c r="G535" i="4" s="1"/>
  <c r="F536" i="4"/>
  <c r="G536" i="4" s="1"/>
  <c r="F537" i="4"/>
  <c r="G537" i="4" s="1"/>
  <c r="F538" i="4"/>
  <c r="F539" i="4"/>
  <c r="G539" i="4" s="1"/>
  <c r="F540" i="4"/>
  <c r="G540" i="4" s="1"/>
  <c r="F541" i="4"/>
  <c r="G541" i="4" s="1"/>
  <c r="F542" i="4"/>
  <c r="F543" i="4"/>
  <c r="G543" i="4" s="1"/>
  <c r="F544" i="4"/>
  <c r="G544" i="4" s="1"/>
  <c r="F545" i="4"/>
  <c r="G545" i="4" s="1"/>
  <c r="F546" i="4"/>
  <c r="F547" i="4"/>
  <c r="G547" i="4" s="1"/>
  <c r="F548" i="4"/>
  <c r="F549" i="4"/>
  <c r="G549" i="4" s="1"/>
  <c r="F550" i="4"/>
  <c r="F551" i="4"/>
  <c r="G551" i="4" s="1"/>
  <c r="F552" i="4"/>
  <c r="G552" i="4" s="1"/>
  <c r="F553" i="4"/>
  <c r="G553" i="4" s="1"/>
  <c r="F554" i="4"/>
  <c r="F555" i="4"/>
  <c r="G555" i="4" s="1"/>
  <c r="F556" i="4"/>
  <c r="F557" i="4"/>
  <c r="G557" i="4" s="1"/>
  <c r="F558" i="4"/>
  <c r="F559" i="4"/>
  <c r="G559" i="4" s="1"/>
  <c r="F560" i="4"/>
  <c r="F561" i="4"/>
  <c r="F562" i="4"/>
  <c r="F563" i="4"/>
  <c r="G563" i="4" s="1"/>
  <c r="F564" i="4"/>
  <c r="G564" i="4" s="1"/>
  <c r="F565" i="4"/>
  <c r="G565" i="4" s="1"/>
  <c r="F566" i="4"/>
  <c r="F567" i="4"/>
  <c r="G567" i="4" s="1"/>
  <c r="F568" i="4"/>
  <c r="G568" i="4" s="1"/>
  <c r="F569" i="4"/>
  <c r="F570" i="4"/>
  <c r="F571" i="4"/>
  <c r="G571" i="4" s="1"/>
  <c r="F572" i="4"/>
  <c r="G572" i="4" s="1"/>
  <c r="F573" i="4"/>
  <c r="G573" i="4" s="1"/>
  <c r="F574" i="4"/>
  <c r="F575" i="4"/>
  <c r="G575" i="4" s="1"/>
  <c r="F576" i="4"/>
  <c r="G576" i="4" s="1"/>
  <c r="F577" i="4"/>
  <c r="G577" i="4" s="1"/>
  <c r="F578" i="4"/>
  <c r="F579" i="4"/>
  <c r="G579" i="4" s="1"/>
  <c r="F580" i="4"/>
  <c r="G580" i="4" s="1"/>
  <c r="F581" i="4"/>
  <c r="G581" i="4" s="1"/>
  <c r="F582" i="4"/>
  <c r="F583" i="4"/>
  <c r="G583" i="4" s="1"/>
  <c r="F584" i="4"/>
  <c r="G584" i="4" s="1"/>
  <c r="F585" i="4"/>
  <c r="G585" i="4" s="1"/>
  <c r="F586" i="4"/>
  <c r="F587" i="4"/>
  <c r="G587" i="4" s="1"/>
  <c r="F588" i="4"/>
  <c r="F589" i="4"/>
  <c r="G589" i="4" s="1"/>
  <c r="F590" i="4"/>
  <c r="F591" i="4"/>
  <c r="G591" i="4" s="1"/>
  <c r="F592" i="4"/>
  <c r="G592" i="4" s="1"/>
  <c r="F593" i="4"/>
  <c r="G593" i="4" s="1"/>
  <c r="F594" i="4"/>
  <c r="F595" i="4"/>
  <c r="G595" i="4" s="1"/>
  <c r="F596" i="4"/>
  <c r="G596" i="4" s="1"/>
  <c r="F597" i="4"/>
  <c r="G597" i="4" s="1"/>
  <c r="F598" i="4"/>
  <c r="F599" i="4"/>
  <c r="G599" i="4" s="1"/>
  <c r="F600" i="4"/>
  <c r="G600" i="4" s="1"/>
  <c r="F601" i="4"/>
  <c r="G601" i="4" s="1"/>
  <c r="F602" i="4"/>
  <c r="F603" i="4"/>
  <c r="G603" i="4" s="1"/>
  <c r="F604" i="4"/>
  <c r="G604" i="4" s="1"/>
  <c r="F605" i="4"/>
  <c r="G605" i="4" s="1"/>
  <c r="F606" i="4"/>
  <c r="F607" i="4"/>
  <c r="G607" i="4" s="1"/>
  <c r="F608" i="4"/>
  <c r="G608" i="4" s="1"/>
  <c r="F609" i="4"/>
  <c r="G609" i="4" s="1"/>
  <c r="F610" i="4"/>
  <c r="F611" i="4"/>
  <c r="G611" i="4" s="1"/>
  <c r="F612" i="4"/>
  <c r="F613" i="4"/>
  <c r="F614" i="4"/>
  <c r="F615" i="4"/>
  <c r="G615" i="4" s="1"/>
  <c r="F616" i="4"/>
  <c r="G616" i="4" s="1"/>
  <c r="F617" i="4"/>
  <c r="G617" i="4" s="1"/>
  <c r="F618" i="4"/>
  <c r="F619" i="4"/>
  <c r="G619" i="4" s="1"/>
  <c r="F620" i="4"/>
  <c r="F621" i="4"/>
  <c r="G621" i="4" s="1"/>
  <c r="F622" i="4"/>
  <c r="F623" i="4"/>
  <c r="G623" i="4" s="1"/>
  <c r="F624" i="4"/>
  <c r="G624" i="4" s="1"/>
  <c r="F625" i="4"/>
  <c r="G625" i="4" s="1"/>
  <c r="F626" i="4"/>
  <c r="F627" i="4"/>
  <c r="G627" i="4" s="1"/>
  <c r="F628" i="4"/>
  <c r="G628" i="4" s="1"/>
  <c r="F629" i="4"/>
  <c r="G629" i="4" s="1"/>
  <c r="F630" i="4"/>
  <c r="F631" i="4"/>
  <c r="G631" i="4" s="1"/>
  <c r="F632" i="4"/>
  <c r="G632" i="4" s="1"/>
  <c r="F633" i="4"/>
  <c r="G633" i="4" s="1"/>
  <c r="F634" i="4"/>
  <c r="F635" i="4"/>
  <c r="G635" i="4" s="1"/>
  <c r="F636" i="4"/>
  <c r="G636" i="4" s="1"/>
  <c r="F637" i="4"/>
  <c r="G637" i="4" s="1"/>
  <c r="F638" i="4"/>
  <c r="F639" i="4"/>
  <c r="G639" i="4" s="1"/>
  <c r="F640" i="4"/>
  <c r="F641" i="4"/>
  <c r="G641" i="4" s="1"/>
  <c r="F642" i="4"/>
  <c r="F643" i="4"/>
  <c r="G643" i="4" s="1"/>
  <c r="F644" i="4"/>
  <c r="G644" i="4" s="1"/>
  <c r="F645" i="4"/>
  <c r="G645" i="4" s="1"/>
  <c r="F646" i="4"/>
  <c r="F647" i="4"/>
  <c r="G647" i="4" s="1"/>
  <c r="F648" i="4"/>
  <c r="G648" i="4" s="1"/>
  <c r="F649" i="4"/>
  <c r="G649" i="4" s="1"/>
  <c r="F650" i="4"/>
  <c r="F651" i="4"/>
  <c r="G651" i="4" s="1"/>
  <c r="F652" i="4"/>
  <c r="F653" i="4"/>
  <c r="F654" i="4"/>
  <c r="F655" i="4"/>
  <c r="G655" i="4" s="1"/>
  <c r="F656" i="4"/>
  <c r="G656" i="4" s="1"/>
  <c r="F657" i="4"/>
  <c r="G657" i="4" s="1"/>
  <c r="F658" i="4"/>
  <c r="F659" i="4"/>
  <c r="G659" i="4" s="1"/>
  <c r="F660" i="4"/>
  <c r="F661" i="4"/>
  <c r="G661" i="4" s="1"/>
  <c r="F662" i="4"/>
  <c r="F663" i="4"/>
  <c r="G663" i="4" s="1"/>
  <c r="F664" i="4"/>
  <c r="G664" i="4" s="1"/>
  <c r="F665" i="4"/>
  <c r="G665" i="4" s="1"/>
  <c r="F666" i="4"/>
  <c r="F667" i="4"/>
  <c r="G667" i="4" s="1"/>
  <c r="F668" i="4"/>
  <c r="G668" i="4" s="1"/>
  <c r="F669" i="4"/>
  <c r="F670" i="4"/>
  <c r="F671" i="4"/>
  <c r="G671" i="4" s="1"/>
  <c r="F672" i="4"/>
  <c r="G672" i="4" s="1"/>
  <c r="F673" i="4"/>
  <c r="G673" i="4" s="1"/>
  <c r="F674" i="4"/>
  <c r="F675" i="4"/>
  <c r="G675" i="4" s="1"/>
  <c r="F676" i="4"/>
  <c r="F677" i="4"/>
  <c r="G677" i="4" s="1"/>
  <c r="F678" i="4"/>
  <c r="F679" i="4"/>
  <c r="G679" i="4" s="1"/>
  <c r="F680" i="4"/>
  <c r="G680" i="4" s="1"/>
  <c r="F681" i="4"/>
  <c r="G681" i="4" s="1"/>
  <c r="F682" i="4"/>
  <c r="F683" i="4"/>
  <c r="G683" i="4" s="1"/>
  <c r="F684" i="4"/>
  <c r="G684" i="4" s="1"/>
  <c r="F685" i="4"/>
  <c r="G685" i="4" s="1"/>
  <c r="F686" i="4"/>
  <c r="F687" i="4"/>
  <c r="G687" i="4" s="1"/>
  <c r="F688" i="4"/>
  <c r="F689" i="4"/>
  <c r="F690" i="4"/>
  <c r="F691" i="4"/>
  <c r="G691" i="4" s="1"/>
  <c r="F692" i="4"/>
  <c r="G692" i="4" s="1"/>
  <c r="F693" i="4"/>
  <c r="G693" i="4" s="1"/>
  <c r="F694" i="4"/>
  <c r="F695" i="4"/>
  <c r="G695" i="4" s="1"/>
  <c r="F696" i="4"/>
  <c r="G696" i="4" s="1"/>
  <c r="F697" i="4"/>
  <c r="G697" i="4" s="1"/>
  <c r="F698" i="4"/>
  <c r="F699" i="4"/>
  <c r="G699" i="4" s="1"/>
  <c r="F700" i="4"/>
  <c r="G700" i="4" s="1"/>
  <c r="F701" i="4"/>
  <c r="G701" i="4" s="1"/>
  <c r="F702" i="4"/>
  <c r="F703" i="4"/>
  <c r="G703" i="4" s="1"/>
  <c r="F704" i="4"/>
  <c r="G704" i="4" s="1"/>
  <c r="F705" i="4"/>
  <c r="G705" i="4" s="1"/>
  <c r="F706" i="4"/>
  <c r="F707" i="4"/>
  <c r="G707" i="4" s="1"/>
  <c r="F708" i="4"/>
  <c r="G708" i="4" s="1"/>
  <c r="F709" i="4"/>
  <c r="F710" i="4"/>
  <c r="F711" i="4"/>
  <c r="G711" i="4" s="1"/>
  <c r="F712" i="4"/>
  <c r="G712" i="4" s="1"/>
  <c r="F713" i="4"/>
  <c r="G713" i="4" s="1"/>
  <c r="F714" i="4"/>
  <c r="F715" i="4"/>
  <c r="G715" i="4" s="1"/>
  <c r="F716" i="4"/>
  <c r="F717" i="4"/>
  <c r="G717" i="4" s="1"/>
  <c r="F718" i="4"/>
  <c r="F719" i="4"/>
  <c r="G719" i="4" s="1"/>
  <c r="F720" i="4"/>
  <c r="G720" i="4" s="1"/>
  <c r="F721" i="4"/>
  <c r="G721" i="4" s="1"/>
  <c r="F722" i="4"/>
  <c r="F723" i="4"/>
  <c r="G723" i="4" s="1"/>
  <c r="F724" i="4"/>
  <c r="G724" i="4" s="1"/>
  <c r="F725" i="4"/>
  <c r="G725" i="4" s="1"/>
  <c r="F726" i="4"/>
  <c r="F727" i="4"/>
  <c r="G727" i="4" s="1"/>
  <c r="F728" i="4"/>
  <c r="G728" i="4" s="1"/>
  <c r="F729" i="4"/>
  <c r="G729" i="4" s="1"/>
  <c r="F730" i="4"/>
  <c r="F731" i="4"/>
  <c r="G731" i="4" s="1"/>
  <c r="F732" i="4"/>
  <c r="G732" i="4" s="1"/>
  <c r="F733" i="4"/>
  <c r="G733" i="4" s="1"/>
  <c r="F734" i="4"/>
  <c r="F735" i="4"/>
  <c r="G735" i="4" s="1"/>
  <c r="F736" i="4"/>
  <c r="F737" i="4"/>
  <c r="G737" i="4" s="1"/>
  <c r="F738" i="4"/>
  <c r="F739" i="4"/>
  <c r="G739" i="4" s="1"/>
  <c r="F740" i="4"/>
  <c r="G740" i="4" s="1"/>
  <c r="F741" i="4"/>
  <c r="G741" i="4" s="1"/>
  <c r="F742" i="4"/>
  <c r="F743" i="4"/>
  <c r="G743" i="4" s="1"/>
  <c r="F744" i="4"/>
  <c r="G744" i="4" s="1"/>
  <c r="F745" i="4"/>
  <c r="F746" i="4"/>
  <c r="F747" i="4"/>
  <c r="G747" i="4" s="1"/>
  <c r="F748" i="4"/>
  <c r="G748" i="4" s="1"/>
  <c r="F749" i="4"/>
  <c r="G749" i="4" s="1"/>
  <c r="F750" i="4"/>
  <c r="F751" i="4"/>
  <c r="G751" i="4" s="1"/>
  <c r="F752" i="4"/>
  <c r="F753" i="4"/>
  <c r="G753" i="4" s="1"/>
  <c r="F754" i="4"/>
  <c r="F755" i="4"/>
  <c r="G755" i="4" s="1"/>
  <c r="F756" i="4"/>
  <c r="F757" i="4"/>
  <c r="F758" i="4"/>
  <c r="F759" i="4"/>
  <c r="G759" i="4" s="1"/>
  <c r="F760" i="4"/>
  <c r="G760" i="4" s="1"/>
  <c r="F761" i="4"/>
  <c r="G761" i="4" s="1"/>
  <c r="F762" i="4"/>
  <c r="F763" i="4"/>
  <c r="G763" i="4" s="1"/>
  <c r="F764" i="4"/>
  <c r="F765" i="4"/>
  <c r="F766" i="4"/>
  <c r="F767" i="4"/>
  <c r="G767" i="4" s="1"/>
  <c r="F768" i="4"/>
  <c r="G768" i="4" s="1"/>
  <c r="F769" i="4"/>
  <c r="G769" i="4" s="1"/>
  <c r="F770" i="4"/>
  <c r="F771" i="4"/>
  <c r="G771" i="4" s="1"/>
  <c r="F772" i="4"/>
  <c r="G772" i="4" s="1"/>
  <c r="F773" i="4"/>
  <c r="G773" i="4" s="1"/>
  <c r="F774" i="4"/>
  <c r="F775" i="4"/>
  <c r="G775" i="4" s="1"/>
  <c r="F776" i="4"/>
  <c r="G776" i="4" s="1"/>
  <c r="F777" i="4"/>
  <c r="G777" i="4" s="1"/>
  <c r="F778" i="4"/>
  <c r="F779" i="4"/>
  <c r="G779" i="4" s="1"/>
  <c r="F780" i="4"/>
  <c r="G780" i="4" s="1"/>
  <c r="F781" i="4"/>
  <c r="G781" i="4" s="1"/>
  <c r="F782" i="4"/>
  <c r="F783" i="4"/>
  <c r="G783" i="4" s="1"/>
  <c r="F784" i="4"/>
  <c r="G784" i="4" s="1"/>
  <c r="F785" i="4"/>
  <c r="F786" i="4"/>
  <c r="F787" i="4"/>
  <c r="G787" i="4" s="1"/>
  <c r="F788" i="4"/>
  <c r="G788" i="4" s="1"/>
  <c r="F789" i="4"/>
  <c r="G789" i="4" s="1"/>
  <c r="F790" i="4"/>
  <c r="F791" i="4"/>
  <c r="G791" i="4" s="1"/>
  <c r="F792" i="4"/>
  <c r="F793" i="4"/>
  <c r="G793" i="4" s="1"/>
  <c r="F794" i="4"/>
  <c r="F795" i="4"/>
  <c r="G795" i="4" s="1"/>
  <c r="F796" i="4"/>
  <c r="F797" i="4"/>
  <c r="F798" i="4"/>
  <c r="F799" i="4"/>
  <c r="G799" i="4" s="1"/>
  <c r="F800" i="4"/>
  <c r="G800" i="4" s="1"/>
  <c r="F801" i="4"/>
  <c r="G801" i="4" s="1"/>
  <c r="F802" i="4"/>
  <c r="F803" i="4"/>
  <c r="G803" i="4" s="1"/>
  <c r="F804" i="4"/>
  <c r="F805" i="4"/>
  <c r="G805" i="4" s="1"/>
  <c r="F806" i="4"/>
  <c r="F807" i="4"/>
  <c r="G807" i="4" s="1"/>
  <c r="F808" i="4"/>
  <c r="G808" i="4" s="1"/>
  <c r="F809" i="4"/>
  <c r="G809" i="4" s="1"/>
  <c r="F810" i="4"/>
  <c r="F811" i="4"/>
  <c r="G811" i="4" s="1"/>
  <c r="F812" i="4"/>
  <c r="G812" i="4" s="1"/>
  <c r="F813" i="4"/>
  <c r="G813" i="4" s="1"/>
  <c r="F814" i="4"/>
  <c r="F815" i="4"/>
  <c r="G815" i="4" s="1"/>
  <c r="F816" i="4"/>
  <c r="G816" i="4" s="1"/>
  <c r="F817" i="4"/>
  <c r="F818" i="4"/>
  <c r="F819" i="4"/>
  <c r="G819" i="4" s="1"/>
  <c r="F820" i="4"/>
  <c r="G820" i="4" s="1"/>
  <c r="F821" i="4"/>
  <c r="G821" i="4" s="1"/>
  <c r="F822" i="4"/>
  <c r="F823" i="4"/>
  <c r="G823" i="4" s="1"/>
  <c r="F824" i="4"/>
  <c r="F825" i="4"/>
  <c r="G825" i="4" s="1"/>
  <c r="F826" i="4"/>
  <c r="F827" i="4"/>
  <c r="G827" i="4" s="1"/>
  <c r="F828" i="4"/>
  <c r="F829" i="4"/>
  <c r="F830" i="4"/>
  <c r="F831" i="4"/>
  <c r="G831" i="4" s="1"/>
  <c r="F832" i="4"/>
  <c r="G832" i="4" s="1"/>
  <c r="F833" i="4"/>
  <c r="G833" i="4" s="1"/>
  <c r="F834" i="4"/>
  <c r="F835" i="4"/>
  <c r="G835" i="4" s="1"/>
  <c r="F836" i="4"/>
  <c r="F837" i="4"/>
  <c r="G837" i="4" s="1"/>
  <c r="F838" i="4"/>
  <c r="F839" i="4"/>
  <c r="G839" i="4" s="1"/>
  <c r="F840" i="4"/>
  <c r="G840" i="4" s="1"/>
  <c r="F841" i="4"/>
  <c r="G841" i="4" s="1"/>
  <c r="F842" i="4"/>
  <c r="F843" i="4"/>
  <c r="G843" i="4" s="1"/>
  <c r="F844" i="4"/>
  <c r="G844" i="4" s="1"/>
  <c r="F845" i="4"/>
  <c r="G845" i="4" s="1"/>
  <c r="F846" i="4"/>
  <c r="F847" i="4"/>
  <c r="G847" i="4" s="1"/>
  <c r="F848" i="4"/>
  <c r="G848" i="4" s="1"/>
  <c r="F849" i="4"/>
  <c r="F850" i="4"/>
  <c r="F851" i="4"/>
  <c r="G851" i="4" s="1"/>
  <c r="F852" i="4"/>
  <c r="G852" i="4" s="1"/>
  <c r="F853" i="4"/>
  <c r="G853" i="4" s="1"/>
  <c r="F854" i="4"/>
  <c r="F855" i="4"/>
  <c r="G855" i="4" s="1"/>
  <c r="F856" i="4"/>
  <c r="F857" i="4"/>
  <c r="G857" i="4" s="1"/>
  <c r="F858" i="4"/>
  <c r="F859" i="4"/>
  <c r="G859" i="4" s="1"/>
  <c r="F860" i="4"/>
  <c r="F861" i="4"/>
  <c r="F862" i="4"/>
  <c r="F863" i="4"/>
  <c r="G863" i="4" s="1"/>
  <c r="F864" i="4"/>
  <c r="G864" i="4" s="1"/>
  <c r="F865" i="4"/>
  <c r="G865" i="4" s="1"/>
  <c r="F866" i="4"/>
  <c r="F867" i="4"/>
  <c r="G867" i="4" s="1"/>
  <c r="F868" i="4"/>
  <c r="F869" i="4"/>
  <c r="G869" i="4" s="1"/>
  <c r="F870" i="4"/>
  <c r="F871" i="4"/>
  <c r="G871" i="4" s="1"/>
  <c r="F872" i="4"/>
  <c r="G872" i="4" s="1"/>
  <c r="F873" i="4"/>
  <c r="G873" i="4" s="1"/>
  <c r="F874" i="4"/>
  <c r="F875" i="4"/>
  <c r="G875" i="4" s="1"/>
  <c r="F876" i="4"/>
  <c r="G876" i="4" s="1"/>
  <c r="F877" i="4"/>
  <c r="G877" i="4" s="1"/>
  <c r="F878" i="4"/>
  <c r="F879" i="4"/>
  <c r="G879" i="4" s="1"/>
  <c r="F880" i="4"/>
  <c r="G880" i="4" s="1"/>
  <c r="F881" i="4"/>
  <c r="F882" i="4"/>
  <c r="F883" i="4"/>
  <c r="G883" i="4" s="1"/>
  <c r="F884" i="4"/>
  <c r="G884" i="4" s="1"/>
  <c r="F885" i="4"/>
  <c r="G885" i="4" s="1"/>
  <c r="F886" i="4"/>
  <c r="F887" i="4"/>
  <c r="G887" i="4" s="1"/>
  <c r="F888" i="4"/>
  <c r="F889" i="4"/>
  <c r="G889" i="4" s="1"/>
  <c r="F890" i="4"/>
  <c r="F891" i="4"/>
  <c r="G891" i="4" s="1"/>
  <c r="F892" i="4"/>
  <c r="F893" i="4"/>
  <c r="F894" i="4"/>
  <c r="F895" i="4"/>
  <c r="G895" i="4" s="1"/>
  <c r="F896" i="4"/>
  <c r="G896" i="4" s="1"/>
  <c r="F897" i="4"/>
  <c r="G897" i="4" s="1"/>
  <c r="F898" i="4"/>
  <c r="F899" i="4"/>
  <c r="G899" i="4" s="1"/>
  <c r="F900" i="4"/>
  <c r="F901" i="4"/>
  <c r="G901" i="4" s="1"/>
  <c r="F902" i="4"/>
  <c r="F903" i="4"/>
  <c r="G903" i="4" s="1"/>
  <c r="F904" i="4"/>
  <c r="G904" i="4" s="1"/>
  <c r="F905" i="4"/>
  <c r="G905" i="4" s="1"/>
  <c r="F906" i="4"/>
  <c r="F907" i="4"/>
  <c r="G907" i="4" s="1"/>
  <c r="F908" i="4"/>
  <c r="G908" i="4" s="1"/>
  <c r="F909" i="4"/>
  <c r="G909" i="4" s="1"/>
  <c r="F910" i="4"/>
  <c r="F911" i="4"/>
  <c r="G911" i="4" s="1"/>
  <c r="F912" i="4"/>
  <c r="G912" i="4" s="1"/>
  <c r="F913" i="4"/>
  <c r="F914" i="4"/>
  <c r="F915" i="4"/>
  <c r="G915" i="4" s="1"/>
  <c r="F916" i="4"/>
  <c r="G916" i="4" s="1"/>
  <c r="F917" i="4"/>
  <c r="G917" i="4" s="1"/>
  <c r="F918" i="4"/>
  <c r="F919" i="4"/>
  <c r="G919" i="4" s="1"/>
  <c r="F920" i="4"/>
  <c r="F921" i="4"/>
  <c r="G921" i="4" s="1"/>
  <c r="F922" i="4"/>
  <c r="F923" i="4"/>
  <c r="G923" i="4" s="1"/>
  <c r="F924" i="4"/>
  <c r="F925" i="4"/>
  <c r="F926" i="4"/>
  <c r="F927" i="4"/>
  <c r="G927" i="4" s="1"/>
  <c r="F928" i="4"/>
  <c r="G928" i="4" s="1"/>
  <c r="F929" i="4"/>
  <c r="G929" i="4" s="1"/>
  <c r="F930" i="4"/>
  <c r="F931" i="4"/>
  <c r="G931" i="4" s="1"/>
  <c r="F932" i="4"/>
  <c r="F933" i="4"/>
  <c r="G933" i="4" s="1"/>
  <c r="F934" i="4"/>
  <c r="F935" i="4"/>
  <c r="G935" i="4" s="1"/>
  <c r="F936" i="4"/>
  <c r="G936" i="4" s="1"/>
  <c r="F937" i="4"/>
  <c r="G937" i="4" s="1"/>
  <c r="F938" i="4"/>
  <c r="F939" i="4"/>
  <c r="G939" i="4" s="1"/>
  <c r="F940" i="4"/>
  <c r="G940" i="4" s="1"/>
  <c r="F941" i="4"/>
  <c r="G941" i="4" s="1"/>
  <c r="F942" i="4"/>
  <c r="F943" i="4"/>
  <c r="G943" i="4" s="1"/>
  <c r="F944" i="4"/>
  <c r="G944" i="4" s="1"/>
  <c r="F945" i="4"/>
  <c r="F946" i="4"/>
  <c r="F947" i="4"/>
  <c r="G947" i="4" s="1"/>
  <c r="F948" i="4"/>
  <c r="G948" i="4" s="1"/>
  <c r="F949" i="4"/>
  <c r="G949" i="4" s="1"/>
  <c r="F950" i="4"/>
  <c r="F951" i="4"/>
  <c r="G951" i="4" s="1"/>
  <c r="F952" i="4"/>
  <c r="F953" i="4"/>
  <c r="G953" i="4" s="1"/>
  <c r="F954" i="4"/>
  <c r="F955" i="4"/>
  <c r="G955" i="4" s="1"/>
  <c r="F956" i="4"/>
  <c r="F957" i="4"/>
  <c r="F958" i="4"/>
  <c r="F959" i="4"/>
  <c r="G959" i="4" s="1"/>
  <c r="F960" i="4"/>
  <c r="G960" i="4" s="1"/>
  <c r="F961" i="4"/>
  <c r="G961" i="4" s="1"/>
  <c r="F962" i="4"/>
  <c r="F963" i="4"/>
  <c r="G963" i="4" s="1"/>
  <c r="F964" i="4"/>
  <c r="F965" i="4"/>
  <c r="G965" i="4" s="1"/>
  <c r="F966" i="4"/>
  <c r="F967" i="4"/>
  <c r="G967" i="4" s="1"/>
  <c r="F968" i="4"/>
  <c r="G968" i="4" s="1"/>
  <c r="F969" i="4"/>
  <c r="G969" i="4" s="1"/>
  <c r="F970" i="4"/>
  <c r="F971" i="4"/>
  <c r="G971" i="4" s="1"/>
  <c r="F972" i="4"/>
  <c r="G972" i="4" s="1"/>
  <c r="F973" i="4"/>
  <c r="G973" i="4" s="1"/>
  <c r="F974" i="4"/>
  <c r="F975" i="4"/>
  <c r="G975" i="4" s="1"/>
  <c r="F976" i="4"/>
  <c r="G976" i="4" s="1"/>
  <c r="F977" i="4"/>
  <c r="F978" i="4"/>
  <c r="F979" i="4"/>
  <c r="G979" i="4" s="1"/>
  <c r="F980" i="4"/>
  <c r="G980" i="4" s="1"/>
  <c r="F981" i="4"/>
  <c r="G981" i="4" s="1"/>
  <c r="F982" i="4"/>
  <c r="F983" i="4"/>
  <c r="G983" i="4" s="1"/>
  <c r="F984" i="4"/>
  <c r="F985" i="4"/>
  <c r="G985" i="4" s="1"/>
  <c r="F986" i="4"/>
  <c r="F987" i="4"/>
  <c r="G987" i="4" s="1"/>
  <c r="F988" i="4"/>
  <c r="F989" i="4"/>
  <c r="F990" i="4"/>
  <c r="F991" i="4"/>
  <c r="G991" i="4" s="1"/>
  <c r="F992" i="4"/>
  <c r="G992" i="4" s="1"/>
  <c r="F993" i="4"/>
  <c r="G993" i="4" s="1"/>
  <c r="F994" i="4"/>
  <c r="F995" i="4"/>
  <c r="G995" i="4" s="1"/>
  <c r="F996" i="4"/>
  <c r="F997" i="4"/>
  <c r="G997" i="4" s="1"/>
  <c r="F998" i="4"/>
  <c r="F999" i="4"/>
  <c r="G999" i="4" s="1"/>
  <c r="F1000" i="4"/>
  <c r="G1000" i="4" s="1"/>
  <c r="F1001" i="4"/>
  <c r="G1001" i="4" s="1"/>
  <c r="F1002" i="4"/>
  <c r="F1003" i="4"/>
  <c r="G1003" i="4" s="1"/>
  <c r="F1004" i="4"/>
  <c r="G1004" i="4" s="1"/>
  <c r="F1005" i="4"/>
  <c r="G1005" i="4" s="1"/>
  <c r="F1006" i="4"/>
  <c r="F1007" i="4"/>
  <c r="G1007" i="4" s="1"/>
  <c r="F1008" i="4"/>
  <c r="G1008" i="4" s="1"/>
  <c r="F1009" i="4"/>
  <c r="F1010" i="4"/>
  <c r="F1011" i="4"/>
  <c r="G1011" i="4" s="1"/>
  <c r="F1012" i="4"/>
  <c r="G1012" i="4" s="1"/>
  <c r="F1013" i="4"/>
  <c r="G1013" i="4" s="1"/>
  <c r="F1014" i="4"/>
  <c r="F1015" i="4"/>
  <c r="G1015" i="4" s="1"/>
  <c r="F1016" i="4"/>
  <c r="F1017" i="4"/>
  <c r="G1017" i="4" s="1"/>
  <c r="F1018" i="4"/>
  <c r="F1019" i="4"/>
  <c r="G1019" i="4" s="1"/>
  <c r="F1020" i="4"/>
  <c r="F1021" i="4"/>
  <c r="F1022" i="4"/>
  <c r="F1023" i="4"/>
  <c r="G1023" i="4" s="1"/>
  <c r="F1024" i="4"/>
  <c r="G1024" i="4" s="1"/>
  <c r="F1025" i="4"/>
  <c r="G1025" i="4" s="1"/>
  <c r="F1026" i="4"/>
  <c r="F1027" i="4"/>
  <c r="G1027" i="4" s="1"/>
  <c r="F1028" i="4"/>
  <c r="F1029" i="4"/>
  <c r="G1029" i="4" s="1"/>
  <c r="F1030" i="4"/>
  <c r="F1031" i="4"/>
  <c r="G1031" i="4" s="1"/>
  <c r="F1032" i="4"/>
  <c r="G1032" i="4" s="1"/>
  <c r="F1033" i="4"/>
  <c r="G1033" i="4" s="1"/>
  <c r="F1034" i="4"/>
  <c r="F1035" i="4"/>
  <c r="G1035" i="4" s="1"/>
  <c r="F1036" i="4"/>
  <c r="G1036" i="4" s="1"/>
  <c r="F1037" i="4"/>
  <c r="G1037" i="4" s="1"/>
  <c r="F1038" i="4"/>
  <c r="F1039" i="4"/>
  <c r="G1039" i="4" s="1"/>
  <c r="F1040" i="4"/>
  <c r="G1040" i="4" s="1"/>
  <c r="F1041" i="4"/>
  <c r="F1042" i="4"/>
  <c r="F1043" i="4"/>
  <c r="G1043" i="4" s="1"/>
  <c r="F1044" i="4"/>
  <c r="G1044" i="4" s="1"/>
  <c r="F1045" i="4"/>
  <c r="G1045" i="4" s="1"/>
  <c r="F1046" i="4"/>
  <c r="F1047" i="4"/>
  <c r="G1047" i="4" s="1"/>
  <c r="F1048" i="4"/>
  <c r="F1049" i="4"/>
  <c r="G1049" i="4" s="1"/>
  <c r="F1050" i="4"/>
  <c r="F1051" i="4"/>
  <c r="G1051" i="4" s="1"/>
  <c r="F1052" i="4"/>
  <c r="F1053" i="4"/>
  <c r="F1054" i="4"/>
  <c r="F1055" i="4"/>
  <c r="G1055" i="4" s="1"/>
  <c r="F1056" i="4"/>
  <c r="G1056" i="4" s="1"/>
  <c r="F1057" i="4"/>
  <c r="G1057" i="4" s="1"/>
  <c r="F1058" i="4"/>
  <c r="F1059" i="4"/>
  <c r="G1059" i="4" s="1"/>
  <c r="F1060" i="4"/>
  <c r="F1061" i="4"/>
  <c r="G1061" i="4" s="1"/>
  <c r="F1062" i="4"/>
  <c r="F1063" i="4"/>
  <c r="G1063" i="4" s="1"/>
  <c r="F1064" i="4"/>
  <c r="G1064" i="4" s="1"/>
  <c r="F1065" i="4"/>
  <c r="G1065" i="4" s="1"/>
  <c r="F1066" i="4"/>
  <c r="F1067" i="4"/>
  <c r="G1067" i="4" s="1"/>
  <c r="F1068" i="4"/>
  <c r="G1068" i="4" s="1"/>
  <c r="F1069" i="4"/>
  <c r="G1069" i="4" s="1"/>
  <c r="F1070" i="4"/>
  <c r="F1071" i="4"/>
  <c r="G1071" i="4" s="1"/>
  <c r="F1072" i="4"/>
  <c r="G1072" i="4" s="1"/>
  <c r="F1073" i="4"/>
  <c r="F1074" i="4"/>
  <c r="F1075" i="4"/>
  <c r="G1075" i="4" s="1"/>
  <c r="F1076" i="4"/>
  <c r="G1076" i="4" s="1"/>
  <c r="F1077" i="4"/>
  <c r="G1077" i="4" s="1"/>
  <c r="F1078" i="4"/>
  <c r="F1079" i="4"/>
  <c r="G1079" i="4" s="1"/>
  <c r="F1080" i="4"/>
  <c r="F1081" i="4"/>
  <c r="G1081" i="4" s="1"/>
  <c r="F1082" i="4"/>
  <c r="F1083" i="4"/>
  <c r="G1083" i="4" s="1"/>
  <c r="F1084" i="4"/>
  <c r="G1084" i="4" s="1"/>
  <c r="F1085" i="4"/>
  <c r="F1086" i="4"/>
  <c r="F1087" i="4"/>
  <c r="G1087" i="4" s="1"/>
  <c r="F1088" i="4"/>
  <c r="G1088" i="4" s="1"/>
  <c r="F1089" i="4"/>
  <c r="G1089" i="4" s="1"/>
  <c r="F1090" i="4"/>
  <c r="F1091" i="4"/>
  <c r="G1091" i="4" s="1"/>
  <c r="F1092" i="4"/>
  <c r="F1093" i="4"/>
  <c r="G1093" i="4" s="1"/>
  <c r="F1094" i="4"/>
  <c r="F1095" i="4"/>
  <c r="G1095" i="4" s="1"/>
  <c r="F1096" i="4"/>
  <c r="G1096" i="4" s="1"/>
  <c r="F1097" i="4"/>
  <c r="G1097" i="4" s="1"/>
  <c r="F1098" i="4"/>
  <c r="F1099" i="4"/>
  <c r="G1099" i="4" s="1"/>
  <c r="F1100" i="4"/>
  <c r="G1100" i="4" s="1"/>
  <c r="F1101" i="4"/>
  <c r="G1101" i="4" s="1"/>
  <c r="F1102" i="4"/>
  <c r="F1103" i="4"/>
  <c r="G1103" i="4" s="1"/>
  <c r="F1104" i="4"/>
  <c r="G1104" i="4" s="1"/>
  <c r="F1105" i="4"/>
  <c r="F1106" i="4"/>
  <c r="F1107" i="4"/>
  <c r="G1107" i="4" s="1"/>
  <c r="G6" i="4"/>
  <c r="G8" i="4"/>
  <c r="G10" i="4"/>
  <c r="G14" i="4"/>
  <c r="G18" i="4"/>
  <c r="G22" i="4"/>
  <c r="G24" i="4"/>
  <c r="G25" i="4"/>
  <c r="G26" i="4"/>
  <c r="G30" i="4"/>
  <c r="G32" i="4"/>
  <c r="G34" i="4"/>
  <c r="G38" i="4"/>
  <c r="G42" i="4"/>
  <c r="G46" i="4"/>
  <c r="G50" i="4"/>
  <c r="G54" i="4"/>
  <c r="G58" i="4"/>
  <c r="G62" i="4"/>
  <c r="G66" i="4"/>
  <c r="G67" i="4"/>
  <c r="G70" i="4"/>
  <c r="G74" i="4"/>
  <c r="G76" i="4"/>
  <c r="G78" i="4"/>
  <c r="G82" i="4"/>
  <c r="G86" i="4"/>
  <c r="G88" i="4"/>
  <c r="G90" i="4"/>
  <c r="G94" i="4"/>
  <c r="G98" i="4"/>
  <c r="G99" i="4"/>
  <c r="G102" i="4"/>
  <c r="G106" i="4"/>
  <c r="G110" i="4"/>
  <c r="G114" i="4"/>
  <c r="G118" i="4"/>
  <c r="G122" i="4"/>
  <c r="G126" i="4"/>
  <c r="G130" i="4"/>
  <c r="G134" i="4"/>
  <c r="G138" i="4"/>
  <c r="G140" i="4"/>
  <c r="G142" i="4"/>
  <c r="G146" i="4"/>
  <c r="G150" i="4"/>
  <c r="G152" i="4"/>
  <c r="G154" i="4"/>
  <c r="G158" i="4"/>
  <c r="G162" i="4"/>
  <c r="G166" i="4"/>
  <c r="G168" i="4"/>
  <c r="G170" i="4"/>
  <c r="G174" i="4"/>
  <c r="G178" i="4"/>
  <c r="G179" i="4"/>
  <c r="G182" i="4"/>
  <c r="G186" i="4"/>
  <c r="G188" i="4"/>
  <c r="G190" i="4"/>
  <c r="G194" i="4"/>
  <c r="G198" i="4"/>
  <c r="G200" i="4"/>
  <c r="G202" i="4"/>
  <c r="G206" i="4"/>
  <c r="G210" i="4"/>
  <c r="G214" i="4"/>
  <c r="G218" i="4"/>
  <c r="G222" i="4"/>
  <c r="G226" i="4"/>
  <c r="G230" i="4"/>
  <c r="G232" i="4"/>
  <c r="G234" i="4"/>
  <c r="G238" i="4"/>
  <c r="G242" i="4"/>
  <c r="G246" i="4"/>
  <c r="G250" i="4"/>
  <c r="G254" i="4"/>
  <c r="G258" i="4"/>
  <c r="G262" i="4"/>
  <c r="G266" i="4"/>
  <c r="G268" i="4"/>
  <c r="G270" i="4"/>
  <c r="G274" i="4"/>
  <c r="G278" i="4"/>
  <c r="G280" i="4"/>
  <c r="G282" i="4"/>
  <c r="G286" i="4"/>
  <c r="G290" i="4"/>
  <c r="G294" i="4"/>
  <c r="G298" i="4"/>
  <c r="G302" i="4"/>
  <c r="G306" i="4"/>
  <c r="G310" i="4"/>
  <c r="G314" i="4"/>
  <c r="G318" i="4"/>
  <c r="G322" i="4"/>
  <c r="G323" i="4"/>
  <c r="G326" i="4"/>
  <c r="G330" i="4"/>
  <c r="G332" i="4"/>
  <c r="G334" i="4"/>
  <c r="G338" i="4"/>
  <c r="G342" i="4"/>
  <c r="G344" i="4"/>
  <c r="G346" i="4"/>
  <c r="G350" i="4"/>
  <c r="G354" i="4"/>
  <c r="G355" i="4"/>
  <c r="G358" i="4"/>
  <c r="G362" i="4"/>
  <c r="G364" i="4"/>
  <c r="G366" i="4"/>
  <c r="G370" i="4"/>
  <c r="G374" i="4"/>
  <c r="G378" i="4"/>
  <c r="G380" i="4"/>
  <c r="G382" i="4"/>
  <c r="G386" i="4"/>
  <c r="G390" i="4"/>
  <c r="G392" i="4"/>
  <c r="G394" i="4"/>
  <c r="G398" i="4"/>
  <c r="G402" i="4"/>
  <c r="G406" i="4"/>
  <c r="G410" i="4"/>
  <c r="G414" i="4"/>
  <c r="G418" i="4"/>
  <c r="G422" i="4"/>
  <c r="G424" i="4"/>
  <c r="G426" i="4"/>
  <c r="G430" i="4"/>
  <c r="G434" i="4"/>
  <c r="G435" i="4"/>
  <c r="G438" i="4"/>
  <c r="G442" i="4"/>
  <c r="G446" i="4"/>
  <c r="G450" i="4"/>
  <c r="G454" i="4"/>
  <c r="G458" i="4"/>
  <c r="G462" i="4"/>
  <c r="G466" i="4"/>
  <c r="G470" i="4"/>
  <c r="G474" i="4"/>
  <c r="G478" i="4"/>
  <c r="G482" i="4"/>
  <c r="G486" i="4"/>
  <c r="G488" i="4"/>
  <c r="G490" i="4"/>
  <c r="G494" i="4"/>
  <c r="G498" i="4"/>
  <c r="G502" i="4"/>
  <c r="G506" i="4"/>
  <c r="G510" i="4"/>
  <c r="G514" i="4"/>
  <c r="G518" i="4"/>
  <c r="G522" i="4"/>
  <c r="G526" i="4"/>
  <c r="G530" i="4"/>
  <c r="G534" i="4"/>
  <c r="G538" i="4"/>
  <c r="G542" i="4"/>
  <c r="G546" i="4"/>
  <c r="G548" i="4"/>
  <c r="G550" i="4"/>
  <c r="G554" i="4"/>
  <c r="G556" i="4"/>
  <c r="G558" i="4"/>
  <c r="G560" i="4"/>
  <c r="G561" i="4"/>
  <c r="G562" i="4"/>
  <c r="G566" i="4"/>
  <c r="G569" i="4"/>
  <c r="G570" i="4"/>
  <c r="G574" i="4"/>
  <c r="G578" i="4"/>
  <c r="G582" i="4"/>
  <c r="G586" i="4"/>
  <c r="G588" i="4"/>
  <c r="G590" i="4"/>
  <c r="G594" i="4"/>
  <c r="G598" i="4"/>
  <c r="G602" i="4"/>
  <c r="G606" i="4"/>
  <c r="G610" i="4"/>
  <c r="G612" i="4"/>
  <c r="G613" i="4"/>
  <c r="G614" i="4"/>
  <c r="G618" i="4"/>
  <c r="G620" i="4"/>
  <c r="G622" i="4"/>
  <c r="G626" i="4"/>
  <c r="G630" i="4"/>
  <c r="G634" i="4"/>
  <c r="G638" i="4"/>
  <c r="G640" i="4"/>
  <c r="G642" i="4"/>
  <c r="G646" i="4"/>
  <c r="G650" i="4"/>
  <c r="G652" i="4"/>
  <c r="G653" i="4"/>
  <c r="G654" i="4"/>
  <c r="G658" i="4"/>
  <c r="G660" i="4"/>
  <c r="G662" i="4"/>
  <c r="G666" i="4"/>
  <c r="G669" i="4"/>
  <c r="G670" i="4"/>
  <c r="G674" i="4"/>
  <c r="G676" i="4"/>
  <c r="G678" i="4"/>
  <c r="G682" i="4"/>
  <c r="G686" i="4"/>
  <c r="G688" i="4"/>
  <c r="G689" i="4"/>
  <c r="G690" i="4"/>
  <c r="G694" i="4"/>
  <c r="G698" i="4"/>
  <c r="G702" i="4"/>
  <c r="G706" i="4"/>
  <c r="G709" i="4"/>
  <c r="G710" i="4"/>
  <c r="G714" i="4"/>
  <c r="G716" i="4"/>
  <c r="G718" i="4"/>
  <c r="G722" i="4"/>
  <c r="G726" i="4"/>
  <c r="G730" i="4"/>
  <c r="G734" i="4"/>
  <c r="G736" i="4"/>
  <c r="G738" i="4"/>
  <c r="G742" i="4"/>
  <c r="G745" i="4"/>
  <c r="G746" i="4"/>
  <c r="G750" i="4"/>
  <c r="G752" i="4"/>
  <c r="G754" i="4"/>
  <c r="G756" i="4"/>
  <c r="G757" i="4"/>
  <c r="G758" i="4"/>
  <c r="G762" i="4"/>
  <c r="G764" i="4"/>
  <c r="G765" i="4"/>
  <c r="G766" i="4"/>
  <c r="G770" i="4"/>
  <c r="G774" i="4"/>
  <c r="G778" i="4"/>
  <c r="G782" i="4"/>
  <c r="G785" i="4"/>
  <c r="G786" i="4"/>
  <c r="G790" i="4"/>
  <c r="G792" i="4"/>
  <c r="G794" i="4"/>
  <c r="G796" i="4"/>
  <c r="G797" i="4"/>
  <c r="G798" i="4"/>
  <c r="G802" i="4"/>
  <c r="G804" i="4"/>
  <c r="G806" i="4"/>
  <c r="G810" i="4"/>
  <c r="G814" i="4"/>
  <c r="G817" i="4"/>
  <c r="G818" i="4"/>
  <c r="G822" i="4"/>
  <c r="G824" i="4"/>
  <c r="G826" i="4"/>
  <c r="G828" i="4"/>
  <c r="G829" i="4"/>
  <c r="G830" i="4"/>
  <c r="G834" i="4"/>
  <c r="G836" i="4"/>
  <c r="G838" i="4"/>
  <c r="G842" i="4"/>
  <c r="G846" i="4"/>
  <c r="G849" i="4"/>
  <c r="G850" i="4"/>
  <c r="G854" i="4"/>
  <c r="G856" i="4"/>
  <c r="G858" i="4"/>
  <c r="G860" i="4"/>
  <c r="G861" i="4"/>
  <c r="G862" i="4"/>
  <c r="G866" i="4"/>
  <c r="G868" i="4"/>
  <c r="G870" i="4"/>
  <c r="G874" i="4"/>
  <c r="G878" i="4"/>
  <c r="G881" i="4"/>
  <c r="G882" i="4"/>
  <c r="G886" i="4"/>
  <c r="G888" i="4"/>
  <c r="G890" i="4"/>
  <c r="G892" i="4"/>
  <c r="G893" i="4"/>
  <c r="G894" i="4"/>
  <c r="G898" i="4"/>
  <c r="G900" i="4"/>
  <c r="G902" i="4"/>
  <c r="G906" i="4"/>
  <c r="G910" i="4"/>
  <c r="G913" i="4"/>
  <c r="G914" i="4"/>
  <c r="G918" i="4"/>
  <c r="G920" i="4"/>
  <c r="G922" i="4"/>
  <c r="G924" i="4"/>
  <c r="G925" i="4"/>
  <c r="G926" i="4"/>
  <c r="G930" i="4"/>
  <c r="G932" i="4"/>
  <c r="G934" i="4"/>
  <c r="G938" i="4"/>
  <c r="G942" i="4"/>
  <c r="G945" i="4"/>
  <c r="G946" i="4"/>
  <c r="G950" i="4"/>
  <c r="G952" i="4"/>
  <c r="G954" i="4"/>
  <c r="G956" i="4"/>
  <c r="G957" i="4"/>
  <c r="G958" i="4"/>
  <c r="G962" i="4"/>
  <c r="G964" i="4"/>
  <c r="G966" i="4"/>
  <c r="G970" i="4"/>
  <c r="G974" i="4"/>
  <c r="G977" i="4"/>
  <c r="G978" i="4"/>
  <c r="G982" i="4"/>
  <c r="G984" i="4"/>
  <c r="G986" i="4"/>
  <c r="G988" i="4"/>
  <c r="G989" i="4"/>
  <c r="G990" i="4"/>
  <c r="G994" i="4"/>
  <c r="G996" i="4"/>
  <c r="G998" i="4"/>
  <c r="G1002" i="4"/>
  <c r="G1006" i="4"/>
  <c r="G1009" i="4"/>
  <c r="G1010" i="4"/>
  <c r="G1014" i="4"/>
  <c r="G1016" i="4"/>
  <c r="G1018" i="4"/>
  <c r="G1020" i="4"/>
  <c r="G1021" i="4"/>
  <c r="G1022" i="4"/>
  <c r="G1026" i="4"/>
  <c r="G1028" i="4"/>
  <c r="G1030" i="4"/>
  <c r="G1034" i="4"/>
  <c r="G1038" i="4"/>
  <c r="G1041" i="4"/>
  <c r="G1042" i="4"/>
  <c r="G1046" i="4"/>
  <c r="G1048" i="4"/>
  <c r="G1050" i="4"/>
  <c r="G1052" i="4"/>
  <c r="G1053" i="4"/>
  <c r="G1054" i="4"/>
  <c r="G1058" i="4"/>
  <c r="G1060" i="4"/>
  <c r="G1062" i="4"/>
  <c r="G1066" i="4"/>
  <c r="G1070" i="4"/>
  <c r="G1073" i="4"/>
  <c r="G1074" i="4"/>
  <c r="G1078" i="4"/>
  <c r="G1080" i="4"/>
  <c r="G1082" i="4"/>
  <c r="G1085" i="4"/>
  <c r="G1086" i="4"/>
  <c r="G1090" i="4"/>
  <c r="G1092" i="4"/>
  <c r="G1094" i="4"/>
  <c r="G1098" i="4"/>
  <c r="G1102" i="4"/>
  <c r="G1105" i="4"/>
  <c r="G110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D8820E-48F5-4B9E-917A-0ED31C8D2D5F}" keepAlive="1" name="Query - Query1" description="Connection to the 'Query1' query in the workbook." type="5" refreshedVersion="0" background="1">
    <dbPr connection="Provider=Microsoft.Mashup.OleDb.1;Data Source=$Workbook$;Location=Query1;Extended Properties=&quot;&quot;" command="SELECT * FROM [Query1]"/>
  </connection>
  <connection id="2" xr16:uid="{D7B78847-C4D1-4B56-9906-BDEF7A58D70E}" keepAlive="1" name="Query - Query2" description="Connection to the 'Query2' query in the workbook." type="5" refreshedVersion="8" background="1" saveData="1">
    <dbPr connection="Provider=Microsoft.Mashup.OleDb.1;Data Source=$Workbook$;Location=Query2;Extended Properties=&quot;&quot;" command="SELECT * FROM [Query2]"/>
  </connection>
  <connection id="3" xr16:uid="{58CE3E20-ACA8-491A-9A29-508FC0D70472}" keepAlive="1" name="Query - Query3" description="Connection to the 'Query3' query in the workbook." type="5" refreshedVersion="8" background="1" saveData="1">
    <dbPr connection="Provider=Microsoft.Mashup.OleDb.1;Data Source=$Workbook$;Location=Query3;Extended Properties=&quot;&quot;" command="SELECT * FROM [Query3]"/>
  </connection>
</connections>
</file>

<file path=xl/sharedStrings.xml><?xml version="1.0" encoding="utf-8"?>
<sst xmlns="http://schemas.openxmlformats.org/spreadsheetml/2006/main" count="7804" uniqueCount="87">
  <si>
    <t>date</t>
  </si>
  <si>
    <t>state</t>
  </si>
  <si>
    <t>Perak</t>
  </si>
  <si>
    <t>Melaka</t>
  </si>
  <si>
    <t>Perlis</t>
  </si>
  <si>
    <t>Negeri Sembilan</t>
  </si>
  <si>
    <t>W.P. Kuala Lumpur</t>
  </si>
  <si>
    <t>Selangor</t>
  </si>
  <si>
    <t>Sabah</t>
  </si>
  <si>
    <t>Kelantan</t>
  </si>
  <si>
    <t>Kedah</t>
  </si>
  <si>
    <t>Sarawak</t>
  </si>
  <si>
    <t>W.P. Labuan</t>
  </si>
  <si>
    <t>W.P. Putrajaya</t>
  </si>
  <si>
    <t>Johor</t>
  </si>
  <si>
    <t>Pahang</t>
  </si>
  <si>
    <t>Pulau Pinang</t>
  </si>
  <si>
    <t>Terengganu</t>
  </si>
  <si>
    <t>200 ml</t>
  </si>
  <si>
    <t>550 g</t>
  </si>
  <si>
    <t>item_group</t>
  </si>
  <si>
    <t>avg_price_per_unit</t>
  </si>
  <si>
    <t>Anchovies</t>
  </si>
  <si>
    <t>Coconut Milk</t>
  </si>
  <si>
    <t>Cooking Oil</t>
  </si>
  <si>
    <t>Cucumber</t>
  </si>
  <si>
    <t>Dried Chillies</t>
  </si>
  <si>
    <t>Egg</t>
  </si>
  <si>
    <t>Garlic</t>
  </si>
  <si>
    <t>Peanut</t>
  </si>
  <si>
    <t>Rice</t>
  </si>
  <si>
    <t>Salt</t>
  </si>
  <si>
    <t>Sugar</t>
  </si>
  <si>
    <t>Tamarind Paste</t>
  </si>
  <si>
    <t>per_unit_metric</t>
  </si>
  <si>
    <t>MYR/g</t>
  </si>
  <si>
    <t>MYR/unit</t>
  </si>
  <si>
    <t>MYR/ml</t>
  </si>
  <si>
    <t>Beras</t>
  </si>
  <si>
    <t>Garam</t>
  </si>
  <si>
    <t>Santan</t>
  </si>
  <si>
    <t>100 g</t>
  </si>
  <si>
    <t>Timun, dihiris</t>
  </si>
  <si>
    <t>3 biji</t>
  </si>
  <si>
    <t>Telur, direbus dan dibelah dua</t>
  </si>
  <si>
    <t>50 g</t>
  </si>
  <si>
    <t>Ikan bilis, digoreng</t>
  </si>
  <si>
    <t>Kacang tanah, digoreng</t>
  </si>
  <si>
    <t>Ingredients</t>
  </si>
  <si>
    <t>Measurement</t>
  </si>
  <si>
    <t>Ramuan</t>
  </si>
  <si>
    <t>1 sudu besar</t>
  </si>
  <si>
    <t>Pes asam jawa</t>
  </si>
  <si>
    <t>4 sudu besar</t>
  </si>
  <si>
    <t>Gula</t>
  </si>
  <si>
    <t>Bawang merah, dihiris</t>
  </si>
  <si>
    <t>3 sudu kecil</t>
  </si>
  <si>
    <t>Shallot</t>
  </si>
  <si>
    <t>Measurement2</t>
  </si>
  <si>
    <t>¾ cawan</t>
  </si>
  <si>
    <t>Minyak masak</t>
  </si>
  <si>
    <t>40 g</t>
  </si>
  <si>
    <t>Cili kering, dipotong, dibuang biji dan direbus</t>
  </si>
  <si>
    <t>Bawang besar</t>
  </si>
  <si>
    <t>3 ulas</t>
  </si>
  <si>
    <t>Bawang putih</t>
  </si>
  <si>
    <t>Dried chillies</t>
  </si>
  <si>
    <t>Onion</t>
  </si>
  <si>
    <t>8 biji</t>
  </si>
  <si>
    <t>measurement_five_pax</t>
  </si>
  <si>
    <t>avg_price_per_item</t>
  </si>
  <si>
    <t>Column1</t>
  </si>
  <si>
    <t>measurement</t>
  </si>
  <si>
    <t>price_per_item</t>
  </si>
  <si>
    <t>50</t>
  </si>
  <si>
    <t>200</t>
  </si>
  <si>
    <t>170</t>
  </si>
  <si>
    <t>100</t>
  </si>
  <si>
    <t>40</t>
  </si>
  <si>
    <t>3</t>
  </si>
  <si>
    <t>16.5</t>
  </si>
  <si>
    <t>550</t>
  </si>
  <si>
    <t>21</t>
  </si>
  <si>
    <t>296</t>
  </si>
  <si>
    <t>15</t>
  </si>
  <si>
    <t>600</t>
  </si>
  <si>
    <t>total_price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</si>
</sst>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2">
    <border>
      <left/>
      <right/>
      <top/>
      <bottom/>
      <diagonal/>
    </border>
    <border>
      <left style="medium">
        <color rgb="FFD7D7D7"/>
      </left>
      <right style="medium">
        <color rgb="FFD7D7D7"/>
      </right>
      <top style="medium">
        <color rgb="FFD7D7D7"/>
      </top>
      <bottom style="medium">
        <color rgb="FFD7D7D7"/>
      </bottom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2" fillId="3" borderId="1" xfId="0" applyFont="1" applyFill="1" applyBorder="1" applyAlignment="1">
      <alignment vertical="top" wrapText="1" indent="1"/>
    </xf>
    <xf numFmtId="0" fontId="2" fillId="2" borderId="1" xfId="0" applyFont="1" applyFill="1" applyBorder="1" applyAlignment="1">
      <alignment vertical="top"/>
    </xf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/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/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68A7CE9-158D-4980-8853-4800535E0112}" autoFormatId="16" applyNumberFormats="0" applyBorderFormats="0" applyFontFormats="0" applyPatternFormats="0" applyAlignmentFormats="0" applyWidthHeightFormats="0">
  <queryTableRefresh nextId="9">
    <queryTableFields count="8">
      <queryTableField id="1" name="date" tableColumnId="1"/>
      <queryTableField id="2" name="state" tableColumnId="2"/>
      <queryTableField id="3" name="item_group" tableColumnId="3"/>
      <queryTableField id="4" name="avg_price_per_unit" tableColumnId="4"/>
      <queryTableField id="5" name="per_unit_metric" tableColumnId="5"/>
      <queryTableField id="6" name="measurement" tableColumnId="6"/>
      <queryTableField id="7" name="price_per_item" tableColumnId="7"/>
      <queryTableField id="8" name="Column1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C4D3454-A2AF-4FF3-B00D-18747964FBC3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date" tableColumnId="1"/>
      <queryTableField id="2" name="state" tableColumnId="2"/>
      <queryTableField id="3" name="item_group" tableColumnId="3"/>
      <queryTableField id="4" name="avg_price_per_unit" tableColumnId="4"/>
      <queryTableField id="5" name="per_unit_metric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6E74EB-22F9-494B-AD6E-ED9AA678F478}" name="Table_Query3" displayName="Table_Query3" ref="A1:H1107" tableType="queryTable" totalsRowShown="0">
  <autoFilter ref="A1:H1107" xr:uid="{C96E74EB-22F9-494B-AD6E-ED9AA678F478}"/>
  <tableColumns count="8">
    <tableColumn id="1" xr3:uid="{B2FA3E52-57E9-4F7C-A5D2-D942FD12FA0F}" uniqueName="1" name="date" queryTableFieldId="1" dataDxfId="4"/>
    <tableColumn id="2" xr3:uid="{21935CDE-B6F8-43E4-A92B-D4DAE9AAF0B2}" uniqueName="2" name="state" queryTableFieldId="2" dataDxfId="3"/>
    <tableColumn id="3" xr3:uid="{997D4DA4-F7BA-4870-8E7A-E4261AE1438B}" uniqueName="3" name="item_group" queryTableFieldId="3" dataDxfId="2"/>
    <tableColumn id="4" xr3:uid="{72AB737A-9718-45CE-BD76-A19D0EF1BA20}" uniqueName="4" name="avg_price_per_unit" queryTableFieldId="4"/>
    <tableColumn id="5" xr3:uid="{D7B00F81-F36D-44D2-B451-D59A1D6A27CC}" uniqueName="5" name="per_unit_metric" queryTableFieldId="5" dataDxfId="1"/>
    <tableColumn id="6" xr3:uid="{7E8315AC-CC83-4931-A623-C004E5E39F45}" uniqueName="6" name="measurement" queryTableFieldId="6" dataDxfId="0"/>
    <tableColumn id="7" xr3:uid="{7B9FDB3F-6151-4B2A-BF22-6E5D65ACF12E}" uniqueName="7" name="price_per_item" queryTableFieldId="7"/>
    <tableColumn id="8" xr3:uid="{5145FC08-BD7F-48A4-BF51-9C9521DB9F78}" uniqueName="8" name="total_price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451692-0B02-40BA-AEA9-A6728B7517A3}" name="Table_Query2" displayName="Table_Query2" ref="A1:H1107" tableType="queryTable" totalsRowShown="0">
  <autoFilter ref="A1:H1107" xr:uid="{F9451692-0B02-40BA-AEA9-A6728B7517A3}">
    <filterColumn colId="0">
      <filters>
        <dateGroupItem year="2023" month="1" dateTimeGrouping="month"/>
      </filters>
    </filterColumn>
    <filterColumn colId="1">
      <filters>
        <filter val="Johor"/>
      </filters>
    </filterColumn>
    <filterColumn colId="2">
      <filters>
        <filter val="Anchovies"/>
        <filter val="Coconut Milk"/>
        <filter val="Cooking Oil"/>
        <filter val="Cucumber"/>
        <filter val="Dried Chillies"/>
        <filter val="Egg"/>
        <filter val="Garlic"/>
        <filter val="Onion"/>
        <filter val="Peanut"/>
        <filter val="Rice"/>
        <filter val="Salt"/>
        <filter val="Shallot"/>
        <filter val="Sugar"/>
        <filter val="Tamarind Paste"/>
      </filters>
    </filterColumn>
  </autoFilter>
  <tableColumns count="8">
    <tableColumn id="1" xr3:uid="{A2999F32-249E-44CD-9C57-A485924AB5A1}" uniqueName="1" name="date" queryTableFieldId="1" dataDxfId="11"/>
    <tableColumn id="2" xr3:uid="{14B4BF95-3F75-4501-8F85-D86EE43B9AE3}" uniqueName="2" name="state" queryTableFieldId="2" dataDxfId="10"/>
    <tableColumn id="3" xr3:uid="{61E02A59-7D35-4D95-B5B0-92E3FCC62DC3}" uniqueName="3" name="item_group" queryTableFieldId="3" dataDxfId="9"/>
    <tableColumn id="4" xr3:uid="{1D12A4FC-368C-4898-8F46-159343CAED71}" uniqueName="4" name="avg_price_per_unit" queryTableFieldId="4"/>
    <tableColumn id="5" xr3:uid="{76ED0793-15CC-4455-BF99-EFE706284416}" uniqueName="5" name="per_unit_metric" queryTableFieldId="5" dataDxfId="8"/>
    <tableColumn id="6" xr3:uid="{E3F67F2F-6E15-4F47-BC52-23A6E83D63DF}" uniqueName="6" name="measurement_five_pax" queryTableFieldId="6" dataDxfId="7">
      <calculatedColumnFormula>VLOOKUP(Table_Query2[[#This Row],[item_group]],Ingredients!B:D,3,FALSE)</calculatedColumnFormula>
    </tableColumn>
    <tableColumn id="7" xr3:uid="{71CF84DB-9977-4DDB-B154-85E7CB20E4BC}" uniqueName="7" name="avg_price_per_item" queryTableFieldId="7" dataDxfId="6">
      <calculatedColumnFormula>Table_Query2[[#This Row],[measurement_five_pax]]*Table_Query2[[#This Row],[avg_price_per_unit]]/5</calculatedColumnFormula>
    </tableColumn>
    <tableColumn id="8" xr3:uid="{48B52260-13E8-4E07-8C2E-1C339DA5DE52}" uniqueName="8" name="Column1" queryTableFieldId="8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41C87-CA58-431D-89EE-1AE2E7DC4F05}">
  <dimension ref="A1:H1107"/>
  <sheetViews>
    <sheetView tabSelected="1" workbookViewId="0">
      <selection activeCell="H2" sqref="H2"/>
    </sheetView>
  </sheetViews>
  <sheetFormatPr defaultRowHeight="14.5" x14ac:dyDescent="0.35"/>
  <cols>
    <col min="1" max="1" width="14.54296875" bestFit="1" customWidth="1"/>
    <col min="2" max="2" width="16.7265625" bestFit="1" customWidth="1"/>
    <col min="3" max="3" width="13.81640625" bestFit="1" customWidth="1"/>
    <col min="4" max="4" width="19.36328125" bestFit="1" customWidth="1"/>
    <col min="5" max="5" width="16.7265625" bestFit="1" customWidth="1"/>
    <col min="6" max="6" width="14.81640625" bestFit="1" customWidth="1"/>
    <col min="7" max="7" width="15.90625" bestFit="1" customWidth="1"/>
    <col min="8" max="8" width="11.81640625" bestFit="1" customWidth="1"/>
  </cols>
  <sheetData>
    <row r="1" spans="1:8" x14ac:dyDescent="0.35">
      <c r="A1" t="s">
        <v>0</v>
      </c>
      <c r="B1" t="s">
        <v>1</v>
      </c>
      <c r="C1" t="s">
        <v>20</v>
      </c>
      <c r="D1" t="s">
        <v>21</v>
      </c>
      <c r="E1" t="s">
        <v>34</v>
      </c>
      <c r="F1" t="s">
        <v>72</v>
      </c>
      <c r="G1" t="s">
        <v>73</v>
      </c>
      <c r="H1" t="s">
        <v>86</v>
      </c>
    </row>
    <row r="2" spans="1:8" x14ac:dyDescent="0.35">
      <c r="A2" s="1">
        <v>44957</v>
      </c>
      <c r="B2" s="5" t="s">
        <v>14</v>
      </c>
      <c r="C2" s="5" t="s">
        <v>22</v>
      </c>
      <c r="D2">
        <v>3.7279060568603292E-2</v>
      </c>
      <c r="E2" s="5" t="s">
        <v>35</v>
      </c>
      <c r="F2" s="5" t="s">
        <v>74</v>
      </c>
      <c r="G2">
        <v>0.37279060568603295</v>
      </c>
      <c r="H2">
        <v>3.2046749522988223</v>
      </c>
    </row>
    <row r="3" spans="1:8" x14ac:dyDescent="0.35">
      <c r="A3" s="1">
        <v>44957</v>
      </c>
      <c r="B3" s="5" t="s">
        <v>14</v>
      </c>
      <c r="C3" s="5" t="s">
        <v>23</v>
      </c>
      <c r="D3">
        <v>1.2379862825788804E-2</v>
      </c>
      <c r="E3" s="5" t="s">
        <v>35</v>
      </c>
      <c r="F3" s="5" t="s">
        <v>75</v>
      </c>
      <c r="G3">
        <v>0.49519451303155215</v>
      </c>
      <c r="H3">
        <v>3.2046749522988223</v>
      </c>
    </row>
    <row r="4" spans="1:8" x14ac:dyDescent="0.35">
      <c r="A4" s="1">
        <v>44957</v>
      </c>
      <c r="B4" s="5" t="s">
        <v>14</v>
      </c>
      <c r="C4" s="5" t="s">
        <v>24</v>
      </c>
      <c r="D4">
        <v>6.4491692654638656E-3</v>
      </c>
      <c r="E4" s="5" t="s">
        <v>35</v>
      </c>
      <c r="F4" s="5" t="s">
        <v>76</v>
      </c>
      <c r="G4">
        <v>0.2192717550257714</v>
      </c>
      <c r="H4">
        <v>3.2046749522988223</v>
      </c>
    </row>
    <row r="5" spans="1:8" x14ac:dyDescent="0.35">
      <c r="A5" s="1">
        <v>44957</v>
      </c>
      <c r="B5" s="5" t="s">
        <v>14</v>
      </c>
      <c r="C5" s="5" t="s">
        <v>25</v>
      </c>
      <c r="D5">
        <v>3.9806184316895487E-3</v>
      </c>
      <c r="E5" s="5" t="s">
        <v>35</v>
      </c>
      <c r="F5" s="5" t="s">
        <v>77</v>
      </c>
      <c r="G5">
        <v>7.9612368633790981E-2</v>
      </c>
      <c r="H5">
        <v>3.2046749522988223</v>
      </c>
    </row>
    <row r="6" spans="1:8" x14ac:dyDescent="0.35">
      <c r="A6" s="1">
        <v>44957</v>
      </c>
      <c r="B6" s="5" t="s">
        <v>14</v>
      </c>
      <c r="C6" s="5" t="s">
        <v>26</v>
      </c>
      <c r="D6">
        <v>2.8348986143967185E-2</v>
      </c>
      <c r="E6" s="5" t="s">
        <v>35</v>
      </c>
      <c r="F6" s="5" t="s">
        <v>78</v>
      </c>
      <c r="G6">
        <v>0.22679188915173748</v>
      </c>
      <c r="H6">
        <v>3.2046749522988223</v>
      </c>
    </row>
    <row r="7" spans="1:8" x14ac:dyDescent="0.35">
      <c r="A7" s="1">
        <v>44957</v>
      </c>
      <c r="B7" s="5" t="s">
        <v>14</v>
      </c>
      <c r="C7" s="5" t="s">
        <v>27</v>
      </c>
      <c r="D7">
        <v>0.43005571338383397</v>
      </c>
      <c r="E7" s="5" t="s">
        <v>36</v>
      </c>
      <c r="F7" s="5" t="s">
        <v>79</v>
      </c>
      <c r="G7">
        <v>0.25803342803030038</v>
      </c>
      <c r="H7">
        <v>3.2046749522988223</v>
      </c>
    </row>
    <row r="8" spans="1:8" x14ac:dyDescent="0.35">
      <c r="A8" s="1">
        <v>44957</v>
      </c>
      <c r="B8" s="5" t="s">
        <v>14</v>
      </c>
      <c r="C8" s="5" t="s">
        <v>28</v>
      </c>
      <c r="D8">
        <v>7.2182015503876257E-3</v>
      </c>
      <c r="E8" s="5" t="s">
        <v>35</v>
      </c>
      <c r="F8" s="5" t="s">
        <v>80</v>
      </c>
      <c r="G8">
        <v>2.3820065116279165E-2</v>
      </c>
      <c r="H8">
        <v>3.2046749522988223</v>
      </c>
    </row>
    <row r="9" spans="1:8" x14ac:dyDescent="0.35">
      <c r="A9" s="1">
        <v>44957</v>
      </c>
      <c r="B9" s="5" t="s">
        <v>14</v>
      </c>
      <c r="C9" s="5" t="s">
        <v>29</v>
      </c>
      <c r="D9">
        <v>9.499274124679772E-3</v>
      </c>
      <c r="E9" s="5" t="s">
        <v>35</v>
      </c>
      <c r="F9" s="5" t="s">
        <v>74</v>
      </c>
      <c r="G9">
        <v>9.4992741246797713E-2</v>
      </c>
      <c r="H9">
        <v>3.2046749522988223</v>
      </c>
    </row>
    <row r="10" spans="1:8" x14ac:dyDescent="0.35">
      <c r="A10" s="1">
        <v>44956</v>
      </c>
      <c r="B10" s="5" t="s">
        <v>14</v>
      </c>
      <c r="C10" s="5" t="s">
        <v>30</v>
      </c>
      <c r="D10">
        <v>2.5753241182078297E-3</v>
      </c>
      <c r="E10" s="5" t="s">
        <v>35</v>
      </c>
      <c r="F10" s="5" t="s">
        <v>81</v>
      </c>
      <c r="G10">
        <v>0.28328565300286124</v>
      </c>
      <c r="H10">
        <v>3.2046749522988223</v>
      </c>
    </row>
    <row r="11" spans="1:8" x14ac:dyDescent="0.35">
      <c r="A11" s="1">
        <v>44956</v>
      </c>
      <c r="B11" s="5" t="s">
        <v>14</v>
      </c>
      <c r="C11" s="5" t="s">
        <v>31</v>
      </c>
      <c r="D11">
        <v>3.0071428571428562E-3</v>
      </c>
      <c r="E11" s="5" t="s">
        <v>35</v>
      </c>
      <c r="F11" s="5" t="s">
        <v>82</v>
      </c>
      <c r="G11">
        <v>1.2629999999999997E-2</v>
      </c>
      <c r="H11">
        <v>3.2046749522988223</v>
      </c>
    </row>
    <row r="12" spans="1:8" x14ac:dyDescent="0.35">
      <c r="A12" s="1">
        <v>44957</v>
      </c>
      <c r="B12" s="5" t="s">
        <v>14</v>
      </c>
      <c r="C12" s="5" t="s">
        <v>57</v>
      </c>
      <c r="D12">
        <v>9.9455366098294244E-3</v>
      </c>
      <c r="E12" s="5" t="s">
        <v>35</v>
      </c>
      <c r="F12" s="5" t="s">
        <v>83</v>
      </c>
      <c r="G12">
        <v>0.58877576730190184</v>
      </c>
      <c r="H12">
        <v>3.2046749522988223</v>
      </c>
    </row>
    <row r="13" spans="1:8" x14ac:dyDescent="0.35">
      <c r="A13" s="1">
        <v>44956</v>
      </c>
      <c r="B13" s="5" t="s">
        <v>14</v>
      </c>
      <c r="C13" s="5" t="s">
        <v>32</v>
      </c>
      <c r="D13">
        <v>2.8710888610763521E-3</v>
      </c>
      <c r="E13" s="5" t="s">
        <v>35</v>
      </c>
      <c r="F13" s="5" t="s">
        <v>74</v>
      </c>
      <c r="G13">
        <v>2.871088861076352E-2</v>
      </c>
      <c r="H13">
        <v>3.2046749522988223</v>
      </c>
    </row>
    <row r="14" spans="1:8" x14ac:dyDescent="0.35">
      <c r="A14" s="1">
        <v>44956</v>
      </c>
      <c r="B14" s="5" t="s">
        <v>14</v>
      </c>
      <c r="C14" s="5" t="s">
        <v>33</v>
      </c>
      <c r="D14">
        <v>1.5938396414342609E-2</v>
      </c>
      <c r="E14" s="5" t="s">
        <v>35</v>
      </c>
      <c r="F14" s="5" t="s">
        <v>84</v>
      </c>
      <c r="G14">
        <v>4.7815189243027828E-2</v>
      </c>
      <c r="H14">
        <v>3.2046749522988223</v>
      </c>
    </row>
    <row r="15" spans="1:8" x14ac:dyDescent="0.35">
      <c r="A15" s="1">
        <v>44957</v>
      </c>
      <c r="B15" s="5" t="s">
        <v>14</v>
      </c>
      <c r="C15" s="5" t="s">
        <v>67</v>
      </c>
      <c r="D15">
        <v>3.9412507351500401E-3</v>
      </c>
      <c r="E15" s="5" t="s">
        <v>35</v>
      </c>
      <c r="F15" s="5" t="s">
        <v>85</v>
      </c>
      <c r="G15">
        <v>0.47295008821800477</v>
      </c>
      <c r="H15">
        <v>3.2046749522988223</v>
      </c>
    </row>
    <row r="16" spans="1:8" x14ac:dyDescent="0.35">
      <c r="A16" s="1">
        <v>44957</v>
      </c>
      <c r="B16" s="5" t="s">
        <v>10</v>
      </c>
      <c r="C16" s="5" t="s">
        <v>67</v>
      </c>
      <c r="D16">
        <v>4.2829795486600932E-3</v>
      </c>
      <c r="E16" s="5" t="s">
        <v>35</v>
      </c>
      <c r="F16" s="5" t="s">
        <v>85</v>
      </c>
      <c r="G16">
        <v>0.51395754583921116</v>
      </c>
      <c r="H16">
        <v>3.1865328866867744</v>
      </c>
    </row>
    <row r="17" spans="1:8" x14ac:dyDescent="0.35">
      <c r="A17" s="1">
        <v>44957</v>
      </c>
      <c r="B17" s="5" t="s">
        <v>10</v>
      </c>
      <c r="C17" s="5" t="s">
        <v>22</v>
      </c>
      <c r="D17">
        <v>3.7207265968745261E-2</v>
      </c>
      <c r="E17" s="5" t="s">
        <v>35</v>
      </c>
      <c r="F17" s="5" t="s">
        <v>74</v>
      </c>
      <c r="G17">
        <v>0.37207265968745262</v>
      </c>
      <c r="H17">
        <v>3.1865328866867744</v>
      </c>
    </row>
    <row r="18" spans="1:8" x14ac:dyDescent="0.35">
      <c r="A18" s="1">
        <v>44957</v>
      </c>
      <c r="B18" s="5" t="s">
        <v>10</v>
      </c>
      <c r="C18" s="5" t="s">
        <v>23</v>
      </c>
      <c r="D18">
        <v>1.2726044825313159E-2</v>
      </c>
      <c r="E18" s="5" t="s">
        <v>35</v>
      </c>
      <c r="F18" s="5" t="s">
        <v>75</v>
      </c>
      <c r="G18">
        <v>0.50904179301252639</v>
      </c>
      <c r="H18">
        <v>3.1865328866867744</v>
      </c>
    </row>
    <row r="19" spans="1:8" x14ac:dyDescent="0.35">
      <c r="A19" s="1">
        <v>44957</v>
      </c>
      <c r="B19" s="5" t="s">
        <v>10</v>
      </c>
      <c r="C19" s="5" t="s">
        <v>24</v>
      </c>
      <c r="D19">
        <v>6.4788103346345377E-3</v>
      </c>
      <c r="E19" s="5" t="s">
        <v>35</v>
      </c>
      <c r="F19" s="5" t="s">
        <v>76</v>
      </c>
      <c r="G19">
        <v>0.2202795513775743</v>
      </c>
      <c r="H19">
        <v>3.1865328866867744</v>
      </c>
    </row>
    <row r="20" spans="1:8" x14ac:dyDescent="0.35">
      <c r="A20" s="1">
        <v>44957</v>
      </c>
      <c r="B20" s="5" t="s">
        <v>10</v>
      </c>
      <c r="C20" s="5" t="s">
        <v>25</v>
      </c>
      <c r="D20">
        <v>4.077254355400628E-3</v>
      </c>
      <c r="E20" s="5" t="s">
        <v>35</v>
      </c>
      <c r="F20" s="5" t="s">
        <v>77</v>
      </c>
      <c r="G20">
        <v>8.1545087108012559E-2</v>
      </c>
      <c r="H20">
        <v>3.1865328866867744</v>
      </c>
    </row>
    <row r="21" spans="1:8" x14ac:dyDescent="0.35">
      <c r="A21" s="1">
        <v>44957</v>
      </c>
      <c r="B21" s="5" t="s">
        <v>10</v>
      </c>
      <c r="C21" s="5" t="s">
        <v>26</v>
      </c>
      <c r="D21">
        <v>3.0090982615268297E-2</v>
      </c>
      <c r="E21" s="5" t="s">
        <v>35</v>
      </c>
      <c r="F21" s="5" t="s">
        <v>78</v>
      </c>
      <c r="G21">
        <v>0.24072786092214637</v>
      </c>
      <c r="H21">
        <v>3.1865328866867744</v>
      </c>
    </row>
    <row r="22" spans="1:8" x14ac:dyDescent="0.35">
      <c r="A22" s="1">
        <v>44957</v>
      </c>
      <c r="B22" s="5" t="s">
        <v>10</v>
      </c>
      <c r="C22" s="5" t="s">
        <v>27</v>
      </c>
      <c r="D22">
        <v>0.42545192307692281</v>
      </c>
      <c r="E22" s="5" t="s">
        <v>36</v>
      </c>
      <c r="F22" s="5" t="s">
        <v>79</v>
      </c>
      <c r="G22">
        <v>0.25527115384615373</v>
      </c>
      <c r="H22">
        <v>3.1865328866867744</v>
      </c>
    </row>
    <row r="23" spans="1:8" x14ac:dyDescent="0.35">
      <c r="A23" s="1">
        <v>44957</v>
      </c>
      <c r="B23" s="5" t="s">
        <v>10</v>
      </c>
      <c r="C23" s="5" t="s">
        <v>28</v>
      </c>
      <c r="D23">
        <v>7.6397925608011176E-3</v>
      </c>
      <c r="E23" s="5" t="s">
        <v>35</v>
      </c>
      <c r="F23" s="5" t="s">
        <v>80</v>
      </c>
      <c r="G23">
        <v>2.5211315450643691E-2</v>
      </c>
      <c r="H23">
        <v>3.1865328866867744</v>
      </c>
    </row>
    <row r="24" spans="1:8" x14ac:dyDescent="0.35">
      <c r="A24" s="1">
        <v>44957</v>
      </c>
      <c r="B24" s="5" t="s">
        <v>10</v>
      </c>
      <c r="C24" s="5" t="s">
        <v>29</v>
      </c>
      <c r="D24">
        <v>9.1448099027409639E-3</v>
      </c>
      <c r="E24" s="5" t="s">
        <v>35</v>
      </c>
      <c r="F24" s="5" t="s">
        <v>74</v>
      </c>
      <c r="G24">
        <v>9.1448099027409635E-2</v>
      </c>
      <c r="H24">
        <v>3.1865328866867744</v>
      </c>
    </row>
    <row r="25" spans="1:8" x14ac:dyDescent="0.35">
      <c r="A25" s="1">
        <v>44956</v>
      </c>
      <c r="B25" s="5" t="s">
        <v>10</v>
      </c>
      <c r="C25" s="5" t="s">
        <v>30</v>
      </c>
      <c r="D25">
        <v>2.5649952380952441E-3</v>
      </c>
      <c r="E25" s="5" t="s">
        <v>35</v>
      </c>
      <c r="F25" s="5" t="s">
        <v>81</v>
      </c>
      <c r="G25">
        <v>0.28214947619047687</v>
      </c>
      <c r="H25">
        <v>3.1865328866867744</v>
      </c>
    </row>
    <row r="26" spans="1:8" x14ac:dyDescent="0.35">
      <c r="A26" s="1">
        <v>44956</v>
      </c>
      <c r="B26" s="5" t="s">
        <v>10</v>
      </c>
      <c r="C26" s="5" t="s">
        <v>31</v>
      </c>
      <c r="D26">
        <v>2.594285714285713E-3</v>
      </c>
      <c r="E26" s="5" t="s">
        <v>35</v>
      </c>
      <c r="F26" s="5" t="s">
        <v>82</v>
      </c>
      <c r="G26">
        <v>1.0895999999999994E-2</v>
      </c>
      <c r="H26">
        <v>3.1865328866867744</v>
      </c>
    </row>
    <row r="27" spans="1:8" x14ac:dyDescent="0.35">
      <c r="A27" s="1">
        <v>44957</v>
      </c>
      <c r="B27" s="5" t="s">
        <v>10</v>
      </c>
      <c r="C27" s="5" t="s">
        <v>57</v>
      </c>
      <c r="D27">
        <v>8.3789783281733778E-3</v>
      </c>
      <c r="E27" s="5" t="s">
        <v>35</v>
      </c>
      <c r="F27" s="5" t="s">
        <v>83</v>
      </c>
      <c r="G27">
        <v>0.49603551702786397</v>
      </c>
      <c r="H27">
        <v>3.1865328866867744</v>
      </c>
    </row>
    <row r="28" spans="1:8" x14ac:dyDescent="0.35">
      <c r="A28" s="1">
        <v>44956</v>
      </c>
      <c r="B28" s="5" t="s">
        <v>10</v>
      </c>
      <c r="C28" s="5" t="s">
        <v>32</v>
      </c>
      <c r="D28">
        <v>2.8598706896551815E-3</v>
      </c>
      <c r="E28" s="5" t="s">
        <v>35</v>
      </c>
      <c r="F28" s="5" t="s">
        <v>74</v>
      </c>
      <c r="G28">
        <v>2.8598706896551817E-2</v>
      </c>
      <c r="H28">
        <v>3.1865328866867744</v>
      </c>
    </row>
    <row r="29" spans="1:8" x14ac:dyDescent="0.35">
      <c r="A29" s="1">
        <v>44956</v>
      </c>
      <c r="B29" s="5" t="s">
        <v>10</v>
      </c>
      <c r="C29" s="5" t="s">
        <v>33</v>
      </c>
      <c r="D29">
        <v>1.9766040100250598E-2</v>
      </c>
      <c r="E29" s="5" t="s">
        <v>35</v>
      </c>
      <c r="F29" s="5" t="s">
        <v>84</v>
      </c>
      <c r="G29">
        <v>5.9298120300751787E-2</v>
      </c>
      <c r="H29">
        <v>3.1865328866867744</v>
      </c>
    </row>
    <row r="30" spans="1:8" x14ac:dyDescent="0.35">
      <c r="A30" s="1">
        <v>44957</v>
      </c>
      <c r="B30" s="5" t="s">
        <v>9</v>
      </c>
      <c r="C30" s="5" t="s">
        <v>22</v>
      </c>
      <c r="D30">
        <v>3.0225043296290922E-2</v>
      </c>
      <c r="E30" s="5" t="s">
        <v>35</v>
      </c>
      <c r="F30" s="5" t="s">
        <v>74</v>
      </c>
      <c r="G30">
        <v>0.30225043296290921</v>
      </c>
      <c r="H30">
        <v>2.8748922699339219</v>
      </c>
    </row>
    <row r="31" spans="1:8" x14ac:dyDescent="0.35">
      <c r="A31" s="1">
        <v>44957</v>
      </c>
      <c r="B31" s="5" t="s">
        <v>9</v>
      </c>
      <c r="C31" s="5" t="s">
        <v>23</v>
      </c>
      <c r="D31">
        <v>1.1991395139514041E-2</v>
      </c>
      <c r="E31" s="5" t="s">
        <v>35</v>
      </c>
      <c r="F31" s="5" t="s">
        <v>75</v>
      </c>
      <c r="G31">
        <v>0.47965580558056164</v>
      </c>
      <c r="H31">
        <v>2.8748922699339219</v>
      </c>
    </row>
    <row r="32" spans="1:8" x14ac:dyDescent="0.35">
      <c r="A32" s="1">
        <v>44957</v>
      </c>
      <c r="B32" s="5" t="s">
        <v>9</v>
      </c>
      <c r="C32" s="5" t="s">
        <v>24</v>
      </c>
      <c r="D32">
        <v>6.438566437803322E-3</v>
      </c>
      <c r="E32" s="5" t="s">
        <v>35</v>
      </c>
      <c r="F32" s="5" t="s">
        <v>76</v>
      </c>
      <c r="G32">
        <v>0.21891125888531296</v>
      </c>
      <c r="H32">
        <v>2.8748922699339219</v>
      </c>
    </row>
    <row r="33" spans="1:8" x14ac:dyDescent="0.35">
      <c r="A33" s="1">
        <v>44957</v>
      </c>
      <c r="B33" s="5" t="s">
        <v>9</v>
      </c>
      <c r="C33" s="5" t="s">
        <v>25</v>
      </c>
      <c r="D33">
        <v>5.2367087329631265E-3</v>
      </c>
      <c r="E33" s="5" t="s">
        <v>35</v>
      </c>
      <c r="F33" s="5" t="s">
        <v>77</v>
      </c>
      <c r="G33">
        <v>0.10473417465926253</v>
      </c>
      <c r="H33">
        <v>2.8748922699339219</v>
      </c>
    </row>
    <row r="34" spans="1:8" x14ac:dyDescent="0.35">
      <c r="A34" s="1">
        <v>44957</v>
      </c>
      <c r="B34" s="5" t="s">
        <v>9</v>
      </c>
      <c r="C34" s="5" t="s">
        <v>26</v>
      </c>
      <c r="D34">
        <v>2.5548461835004005E-2</v>
      </c>
      <c r="E34" s="5" t="s">
        <v>35</v>
      </c>
      <c r="F34" s="5" t="s">
        <v>78</v>
      </c>
      <c r="G34">
        <v>0.20438769468003204</v>
      </c>
      <c r="H34">
        <v>2.8748922699339219</v>
      </c>
    </row>
    <row r="35" spans="1:8" x14ac:dyDescent="0.35">
      <c r="A35" s="1">
        <v>44957</v>
      </c>
      <c r="B35" s="5" t="s">
        <v>9</v>
      </c>
      <c r="C35" s="5" t="s">
        <v>27</v>
      </c>
      <c r="D35">
        <v>0.43011976401180002</v>
      </c>
      <c r="E35" s="5" t="s">
        <v>36</v>
      </c>
      <c r="F35" s="5" t="s">
        <v>79</v>
      </c>
      <c r="G35">
        <v>0.25807185840708002</v>
      </c>
      <c r="H35">
        <v>2.8748922699339219</v>
      </c>
    </row>
    <row r="36" spans="1:8" x14ac:dyDescent="0.35">
      <c r="A36" s="1">
        <v>44957</v>
      </c>
      <c r="B36" s="5" t="s">
        <v>9</v>
      </c>
      <c r="C36" s="5" t="s">
        <v>28</v>
      </c>
      <c r="D36">
        <v>7.4361523178807527E-3</v>
      </c>
      <c r="E36" s="5" t="s">
        <v>35</v>
      </c>
      <c r="F36" s="5" t="s">
        <v>80</v>
      </c>
      <c r="G36">
        <v>2.4539302649006483E-2</v>
      </c>
      <c r="H36">
        <v>2.8748922699339219</v>
      </c>
    </row>
    <row r="37" spans="1:8" x14ac:dyDescent="0.35">
      <c r="A37" s="1">
        <v>44957</v>
      </c>
      <c r="B37" s="5" t="s">
        <v>9</v>
      </c>
      <c r="C37" s="5" t="s">
        <v>29</v>
      </c>
      <c r="D37">
        <v>9.9739957378796543E-3</v>
      </c>
      <c r="E37" s="5" t="s">
        <v>35</v>
      </c>
      <c r="F37" s="5" t="s">
        <v>74</v>
      </c>
      <c r="G37">
        <v>9.973995737879654E-2</v>
      </c>
      <c r="H37">
        <v>2.8748922699339219</v>
      </c>
    </row>
    <row r="38" spans="1:8" x14ac:dyDescent="0.35">
      <c r="A38" s="1">
        <v>44956</v>
      </c>
      <c r="B38" s="5" t="s">
        <v>9</v>
      </c>
      <c r="C38" s="5" t="s">
        <v>30</v>
      </c>
      <c r="D38">
        <v>2.5815849889624805E-3</v>
      </c>
      <c r="E38" s="5" t="s">
        <v>35</v>
      </c>
      <c r="F38" s="5" t="s">
        <v>81</v>
      </c>
      <c r="G38">
        <v>0.28397434878587285</v>
      </c>
      <c r="H38">
        <v>2.8748922699339219</v>
      </c>
    </row>
    <row r="39" spans="1:8" x14ac:dyDescent="0.35">
      <c r="A39" s="1">
        <v>44956</v>
      </c>
      <c r="B39" s="5" t="s">
        <v>9</v>
      </c>
      <c r="C39" s="5" t="s">
        <v>31</v>
      </c>
      <c r="D39">
        <v>5.3587755102040809E-3</v>
      </c>
      <c r="E39" s="5" t="s">
        <v>35</v>
      </c>
      <c r="F39" s="5" t="s">
        <v>82</v>
      </c>
      <c r="G39">
        <v>2.2506857142857141E-2</v>
      </c>
      <c r="H39">
        <v>2.8748922699339219</v>
      </c>
    </row>
    <row r="40" spans="1:8" x14ac:dyDescent="0.35">
      <c r="A40" s="1">
        <v>44957</v>
      </c>
      <c r="B40" s="5" t="s">
        <v>9</v>
      </c>
      <c r="C40" s="5" t="s">
        <v>57</v>
      </c>
      <c r="D40">
        <v>4.7987147688838029E-3</v>
      </c>
      <c r="E40" s="5" t="s">
        <v>35</v>
      </c>
      <c r="F40" s="5" t="s">
        <v>83</v>
      </c>
      <c r="G40">
        <v>0.28408391431792113</v>
      </c>
      <c r="H40">
        <v>2.8748922699339219</v>
      </c>
    </row>
    <row r="41" spans="1:8" x14ac:dyDescent="0.35">
      <c r="A41" s="1">
        <v>44956</v>
      </c>
      <c r="B41" s="5" t="s">
        <v>9</v>
      </c>
      <c r="C41" s="5" t="s">
        <v>32</v>
      </c>
      <c r="D41">
        <v>2.860297927461156E-3</v>
      </c>
      <c r="E41" s="5" t="s">
        <v>35</v>
      </c>
      <c r="F41" s="5" t="s">
        <v>74</v>
      </c>
      <c r="G41">
        <v>2.8602979274611563E-2</v>
      </c>
      <c r="H41">
        <v>2.8748922699339219</v>
      </c>
    </row>
    <row r="42" spans="1:8" x14ac:dyDescent="0.35">
      <c r="A42" s="1">
        <v>44956</v>
      </c>
      <c r="B42" s="5" t="s">
        <v>9</v>
      </c>
      <c r="C42" s="5" t="s">
        <v>33</v>
      </c>
      <c r="D42">
        <v>1.6213329519450884E-2</v>
      </c>
      <c r="E42" s="5" t="s">
        <v>35</v>
      </c>
      <c r="F42" s="5" t="s">
        <v>84</v>
      </c>
      <c r="G42">
        <v>4.8639988558352651E-2</v>
      </c>
      <c r="H42">
        <v>2.8748922699339219</v>
      </c>
    </row>
    <row r="43" spans="1:8" x14ac:dyDescent="0.35">
      <c r="A43" s="1">
        <v>44957</v>
      </c>
      <c r="B43" s="5" t="s">
        <v>9</v>
      </c>
      <c r="C43" s="5" t="s">
        <v>67</v>
      </c>
      <c r="D43">
        <v>4.2899474720945463E-3</v>
      </c>
      <c r="E43" s="5" t="s">
        <v>35</v>
      </c>
      <c r="F43" s="5" t="s">
        <v>85</v>
      </c>
      <c r="G43">
        <v>0.51479369665134556</v>
      </c>
      <c r="H43">
        <v>2.8748922699339219</v>
      </c>
    </row>
    <row r="44" spans="1:8" x14ac:dyDescent="0.35">
      <c r="A44" s="1">
        <v>44957</v>
      </c>
      <c r="B44" s="5" t="s">
        <v>3</v>
      </c>
      <c r="C44" s="5" t="s">
        <v>67</v>
      </c>
      <c r="D44">
        <v>4.2264959839357257E-3</v>
      </c>
      <c r="E44" s="5" t="s">
        <v>35</v>
      </c>
      <c r="F44" s="5" t="s">
        <v>85</v>
      </c>
      <c r="G44">
        <v>0.50717951807228712</v>
      </c>
      <c r="H44">
        <v>3.2701467519843836</v>
      </c>
    </row>
    <row r="45" spans="1:8" x14ac:dyDescent="0.35">
      <c r="A45" s="1">
        <v>44957</v>
      </c>
      <c r="B45" s="5" t="s">
        <v>3</v>
      </c>
      <c r="C45" s="5" t="s">
        <v>22</v>
      </c>
      <c r="D45">
        <v>4.2537593958552861E-2</v>
      </c>
      <c r="E45" s="5" t="s">
        <v>35</v>
      </c>
      <c r="F45" s="5" t="s">
        <v>74</v>
      </c>
      <c r="G45">
        <v>0.42537593958552861</v>
      </c>
      <c r="H45">
        <v>3.2701467519843836</v>
      </c>
    </row>
    <row r="46" spans="1:8" x14ac:dyDescent="0.35">
      <c r="A46" s="1">
        <v>44957</v>
      </c>
      <c r="B46" s="5" t="s">
        <v>3</v>
      </c>
      <c r="C46" s="5" t="s">
        <v>23</v>
      </c>
      <c r="D46">
        <v>1.1430715421303606E-2</v>
      </c>
      <c r="E46" s="5" t="s">
        <v>35</v>
      </c>
      <c r="F46" s="5" t="s">
        <v>75</v>
      </c>
      <c r="G46">
        <v>0.45722861685214422</v>
      </c>
      <c r="H46">
        <v>3.2701467519843836</v>
      </c>
    </row>
    <row r="47" spans="1:8" x14ac:dyDescent="0.35">
      <c r="A47" s="1">
        <v>44957</v>
      </c>
      <c r="B47" s="5" t="s">
        <v>3</v>
      </c>
      <c r="C47" s="5" t="s">
        <v>24</v>
      </c>
      <c r="D47">
        <v>6.4701822100313791E-3</v>
      </c>
      <c r="E47" s="5" t="s">
        <v>35</v>
      </c>
      <c r="F47" s="5" t="s">
        <v>76</v>
      </c>
      <c r="G47">
        <v>0.21998619514106688</v>
      </c>
      <c r="H47">
        <v>3.2701467519843836</v>
      </c>
    </row>
    <row r="48" spans="1:8" x14ac:dyDescent="0.35">
      <c r="A48" s="1">
        <v>44957</v>
      </c>
      <c r="B48" s="5" t="s">
        <v>3</v>
      </c>
      <c r="C48" s="5" t="s">
        <v>25</v>
      </c>
      <c r="D48">
        <v>4.0139381443298951E-3</v>
      </c>
      <c r="E48" s="5" t="s">
        <v>35</v>
      </c>
      <c r="F48" s="5" t="s">
        <v>77</v>
      </c>
      <c r="G48">
        <v>8.0278762886597896E-2</v>
      </c>
      <c r="H48">
        <v>3.2701467519843836</v>
      </c>
    </row>
    <row r="49" spans="1:8" x14ac:dyDescent="0.35">
      <c r="A49" s="1">
        <v>44957</v>
      </c>
      <c r="B49" s="5" t="s">
        <v>3</v>
      </c>
      <c r="C49" s="5" t="s">
        <v>26</v>
      </c>
      <c r="D49">
        <v>2.9797531083481349E-2</v>
      </c>
      <c r="E49" s="5" t="s">
        <v>35</v>
      </c>
      <c r="F49" s="5" t="s">
        <v>78</v>
      </c>
      <c r="G49">
        <v>0.23838024866785079</v>
      </c>
      <c r="H49">
        <v>3.2701467519843836</v>
      </c>
    </row>
    <row r="50" spans="1:8" x14ac:dyDescent="0.35">
      <c r="A50" s="1">
        <v>44957</v>
      </c>
      <c r="B50" s="5" t="s">
        <v>3</v>
      </c>
      <c r="C50" s="5" t="s">
        <v>27</v>
      </c>
      <c r="D50">
        <v>0.42957930697901542</v>
      </c>
      <c r="E50" s="5" t="s">
        <v>36</v>
      </c>
      <c r="F50" s="5" t="s">
        <v>79</v>
      </c>
      <c r="G50">
        <v>0.25774758418740923</v>
      </c>
      <c r="H50">
        <v>3.2701467519843836</v>
      </c>
    </row>
    <row r="51" spans="1:8" x14ac:dyDescent="0.35">
      <c r="A51" s="1">
        <v>44957</v>
      </c>
      <c r="B51" s="5" t="s">
        <v>3</v>
      </c>
      <c r="C51" s="5" t="s">
        <v>28</v>
      </c>
      <c r="D51">
        <v>8.0742553191489267E-3</v>
      </c>
      <c r="E51" s="5" t="s">
        <v>35</v>
      </c>
      <c r="F51" s="5" t="s">
        <v>80</v>
      </c>
      <c r="G51">
        <v>2.6645042553191455E-2</v>
      </c>
      <c r="H51">
        <v>3.2701467519843836</v>
      </c>
    </row>
    <row r="52" spans="1:8" x14ac:dyDescent="0.35">
      <c r="A52" s="1">
        <v>44957</v>
      </c>
      <c r="B52" s="5" t="s">
        <v>3</v>
      </c>
      <c r="C52" s="5" t="s">
        <v>29</v>
      </c>
      <c r="D52">
        <v>8.9781818181818122E-3</v>
      </c>
      <c r="E52" s="5" t="s">
        <v>35</v>
      </c>
      <c r="F52" s="5" t="s">
        <v>74</v>
      </c>
      <c r="G52">
        <v>8.9781818181818115E-2</v>
      </c>
      <c r="H52">
        <v>3.2701467519843836</v>
      </c>
    </row>
    <row r="53" spans="1:8" x14ac:dyDescent="0.35">
      <c r="A53" s="1">
        <v>44956</v>
      </c>
      <c r="B53" s="5" t="s">
        <v>3</v>
      </c>
      <c r="C53" s="5" t="s">
        <v>30</v>
      </c>
      <c r="D53">
        <v>2.5826721311475414E-3</v>
      </c>
      <c r="E53" s="5" t="s">
        <v>35</v>
      </c>
      <c r="F53" s="5" t="s">
        <v>81</v>
      </c>
      <c r="G53">
        <v>0.28409393442622954</v>
      </c>
      <c r="H53">
        <v>3.2701467519843836</v>
      </c>
    </row>
    <row r="54" spans="1:8" x14ac:dyDescent="0.35">
      <c r="A54" s="1">
        <v>44956</v>
      </c>
      <c r="B54" s="5" t="s">
        <v>3</v>
      </c>
      <c r="C54" s="5" t="s">
        <v>31</v>
      </c>
      <c r="D54">
        <v>1.996938775510204E-3</v>
      </c>
      <c r="E54" s="5" t="s">
        <v>35</v>
      </c>
      <c r="F54" s="5" t="s">
        <v>82</v>
      </c>
      <c r="G54">
        <v>8.3871428571428569E-3</v>
      </c>
      <c r="H54">
        <v>3.2701467519843836</v>
      </c>
    </row>
    <row r="55" spans="1:8" x14ac:dyDescent="0.35">
      <c r="A55" s="1">
        <v>44957</v>
      </c>
      <c r="B55" s="5" t="s">
        <v>3</v>
      </c>
      <c r="C55" s="5" t="s">
        <v>57</v>
      </c>
      <c r="D55">
        <v>1.0066523652365211E-2</v>
      </c>
      <c r="E55" s="5" t="s">
        <v>35</v>
      </c>
      <c r="F55" s="5" t="s">
        <v>83</v>
      </c>
      <c r="G55">
        <v>0.59593820022002053</v>
      </c>
      <c r="H55">
        <v>3.2701467519843836</v>
      </c>
    </row>
    <row r="56" spans="1:8" x14ac:dyDescent="0.35">
      <c r="A56" s="1">
        <v>44956</v>
      </c>
      <c r="B56" s="5" t="s">
        <v>3</v>
      </c>
      <c r="C56" s="5" t="s">
        <v>32</v>
      </c>
      <c r="D56">
        <v>2.868787878787886E-3</v>
      </c>
      <c r="E56" s="5" t="s">
        <v>35</v>
      </c>
      <c r="F56" s="5" t="s">
        <v>74</v>
      </c>
      <c r="G56">
        <v>2.8687878787878863E-2</v>
      </c>
      <c r="H56">
        <v>3.2701467519843836</v>
      </c>
    </row>
    <row r="57" spans="1:8" x14ac:dyDescent="0.35">
      <c r="A57" s="1">
        <v>44956</v>
      </c>
      <c r="B57" s="5" t="s">
        <v>3</v>
      </c>
      <c r="C57" s="5" t="s">
        <v>33</v>
      </c>
      <c r="D57">
        <v>1.6811956521739117E-2</v>
      </c>
      <c r="E57" s="5" t="s">
        <v>35</v>
      </c>
      <c r="F57" s="5" t="s">
        <v>84</v>
      </c>
      <c r="G57">
        <v>5.0435869565217353E-2</v>
      </c>
      <c r="H57">
        <v>3.2701467519843836</v>
      </c>
    </row>
    <row r="58" spans="1:8" x14ac:dyDescent="0.35">
      <c r="A58" s="1">
        <v>44957</v>
      </c>
      <c r="B58" s="5" t="s">
        <v>5</v>
      </c>
      <c r="C58" s="5" t="s">
        <v>22</v>
      </c>
      <c r="D58">
        <v>3.3688902038132781E-2</v>
      </c>
      <c r="E58" s="5" t="s">
        <v>35</v>
      </c>
      <c r="F58" s="5" t="s">
        <v>74</v>
      </c>
      <c r="G58">
        <v>0.33688902038132784</v>
      </c>
      <c r="H58">
        <v>3.223300002982874</v>
      </c>
    </row>
    <row r="59" spans="1:8" x14ac:dyDescent="0.35">
      <c r="A59" s="1">
        <v>44957</v>
      </c>
      <c r="B59" s="5" t="s">
        <v>5</v>
      </c>
      <c r="C59" s="5" t="s">
        <v>23</v>
      </c>
      <c r="D59">
        <v>1.1027967567567569E-2</v>
      </c>
      <c r="E59" s="5" t="s">
        <v>35</v>
      </c>
      <c r="F59" s="5" t="s">
        <v>75</v>
      </c>
      <c r="G59">
        <v>0.44111870270270276</v>
      </c>
      <c r="H59">
        <v>3.223300002982874</v>
      </c>
    </row>
    <row r="60" spans="1:8" x14ac:dyDescent="0.35">
      <c r="A60" s="1">
        <v>44957</v>
      </c>
      <c r="B60" s="5" t="s">
        <v>5</v>
      </c>
      <c r="C60" s="5" t="s">
        <v>24</v>
      </c>
      <c r="D60">
        <v>6.4338830352829975E-3</v>
      </c>
      <c r="E60" s="5" t="s">
        <v>35</v>
      </c>
      <c r="F60" s="5" t="s">
        <v>76</v>
      </c>
      <c r="G60">
        <v>0.21875202319962192</v>
      </c>
      <c r="H60">
        <v>3.223300002982874</v>
      </c>
    </row>
    <row r="61" spans="1:8" x14ac:dyDescent="0.35">
      <c r="A61" s="1">
        <v>44957</v>
      </c>
      <c r="B61" s="5" t="s">
        <v>5</v>
      </c>
      <c r="C61" s="5" t="s">
        <v>25</v>
      </c>
      <c r="D61">
        <v>4.0945559845559617E-3</v>
      </c>
      <c r="E61" s="5" t="s">
        <v>35</v>
      </c>
      <c r="F61" s="5" t="s">
        <v>77</v>
      </c>
      <c r="G61">
        <v>8.189111969111923E-2</v>
      </c>
      <c r="H61">
        <v>3.223300002982874</v>
      </c>
    </row>
    <row r="62" spans="1:8" x14ac:dyDescent="0.35">
      <c r="A62" s="1">
        <v>44957</v>
      </c>
      <c r="B62" s="5" t="s">
        <v>5</v>
      </c>
      <c r="C62" s="5" t="s">
        <v>26</v>
      </c>
      <c r="D62">
        <v>2.9598514946962435E-2</v>
      </c>
      <c r="E62" s="5" t="s">
        <v>35</v>
      </c>
      <c r="F62" s="5" t="s">
        <v>78</v>
      </c>
      <c r="G62">
        <v>0.23678811957569948</v>
      </c>
      <c r="H62">
        <v>3.223300002982874</v>
      </c>
    </row>
    <row r="63" spans="1:8" x14ac:dyDescent="0.35">
      <c r="A63" s="1">
        <v>44957</v>
      </c>
      <c r="B63" s="5" t="s">
        <v>5</v>
      </c>
      <c r="C63" s="5" t="s">
        <v>27</v>
      </c>
      <c r="D63">
        <v>0.43112840466926095</v>
      </c>
      <c r="E63" s="5" t="s">
        <v>36</v>
      </c>
      <c r="F63" s="5" t="s">
        <v>79</v>
      </c>
      <c r="G63">
        <v>0.25867704280155657</v>
      </c>
      <c r="H63">
        <v>3.223300002982874</v>
      </c>
    </row>
    <row r="64" spans="1:8" x14ac:dyDescent="0.35">
      <c r="A64" s="1">
        <v>44957</v>
      </c>
      <c r="B64" s="5" t="s">
        <v>5</v>
      </c>
      <c r="C64" s="5" t="s">
        <v>28</v>
      </c>
      <c r="D64">
        <v>7.4158602150537628E-3</v>
      </c>
      <c r="E64" s="5" t="s">
        <v>35</v>
      </c>
      <c r="F64" s="5" t="s">
        <v>80</v>
      </c>
      <c r="G64">
        <v>2.4472338709677417E-2</v>
      </c>
      <c r="H64">
        <v>3.223300002982874</v>
      </c>
    </row>
    <row r="65" spans="1:8" x14ac:dyDescent="0.35">
      <c r="A65" s="1">
        <v>44957</v>
      </c>
      <c r="B65" s="5" t="s">
        <v>5</v>
      </c>
      <c r="C65" s="5" t="s">
        <v>29</v>
      </c>
      <c r="D65">
        <v>9.5162549800796789E-3</v>
      </c>
      <c r="E65" s="5" t="s">
        <v>35</v>
      </c>
      <c r="F65" s="5" t="s">
        <v>74</v>
      </c>
      <c r="G65">
        <v>9.5162549800796789E-2</v>
      </c>
      <c r="H65">
        <v>3.223300002982874</v>
      </c>
    </row>
    <row r="66" spans="1:8" x14ac:dyDescent="0.35">
      <c r="A66" s="1">
        <v>44956</v>
      </c>
      <c r="B66" s="5" t="s">
        <v>5</v>
      </c>
      <c r="C66" s="5" t="s">
        <v>30</v>
      </c>
      <c r="D66">
        <v>2.5691202346041116E-3</v>
      </c>
      <c r="E66" s="5" t="s">
        <v>35</v>
      </c>
      <c r="F66" s="5" t="s">
        <v>81</v>
      </c>
      <c r="G66">
        <v>0.28260322580645225</v>
      </c>
      <c r="H66">
        <v>3.223300002982874</v>
      </c>
    </row>
    <row r="67" spans="1:8" x14ac:dyDescent="0.35">
      <c r="A67" s="1">
        <v>44956</v>
      </c>
      <c r="B67" s="5" t="s">
        <v>5</v>
      </c>
      <c r="C67" s="5" t="s">
        <v>31</v>
      </c>
      <c r="D67">
        <v>2.1806069578090303E-3</v>
      </c>
      <c r="E67" s="5" t="s">
        <v>35</v>
      </c>
      <c r="F67" s="5" t="s">
        <v>82</v>
      </c>
      <c r="G67">
        <v>9.1585492227979279E-3</v>
      </c>
      <c r="H67">
        <v>3.223300002982874</v>
      </c>
    </row>
    <row r="68" spans="1:8" x14ac:dyDescent="0.35">
      <c r="A68" s="1">
        <v>44957</v>
      </c>
      <c r="B68" s="5" t="s">
        <v>5</v>
      </c>
      <c r="C68" s="5" t="s">
        <v>57</v>
      </c>
      <c r="D68">
        <v>1.1419286786786744E-2</v>
      </c>
      <c r="E68" s="5" t="s">
        <v>35</v>
      </c>
      <c r="F68" s="5" t="s">
        <v>83</v>
      </c>
      <c r="G68">
        <v>0.67602177777777528</v>
      </c>
      <c r="H68">
        <v>3.223300002982874</v>
      </c>
    </row>
    <row r="69" spans="1:8" x14ac:dyDescent="0.35">
      <c r="A69" s="1">
        <v>44956</v>
      </c>
      <c r="B69" s="5" t="s">
        <v>5</v>
      </c>
      <c r="C69" s="5" t="s">
        <v>32</v>
      </c>
      <c r="D69">
        <v>2.8775524475524571E-3</v>
      </c>
      <c r="E69" s="5" t="s">
        <v>35</v>
      </c>
      <c r="F69" s="5" t="s">
        <v>74</v>
      </c>
      <c r="G69">
        <v>2.8775524475524571E-2</v>
      </c>
      <c r="H69">
        <v>3.223300002982874</v>
      </c>
    </row>
    <row r="70" spans="1:8" x14ac:dyDescent="0.35">
      <c r="A70" s="1">
        <v>44956</v>
      </c>
      <c r="B70" s="5" t="s">
        <v>5</v>
      </c>
      <c r="C70" s="5" t="s">
        <v>33</v>
      </c>
      <c r="D70">
        <v>1.4660322580645152E-2</v>
      </c>
      <c r="E70" s="5" t="s">
        <v>35</v>
      </c>
      <c r="F70" s="5" t="s">
        <v>84</v>
      </c>
      <c r="G70">
        <v>4.3980967741935453E-2</v>
      </c>
      <c r="H70">
        <v>3.223300002982874</v>
      </c>
    </row>
    <row r="71" spans="1:8" x14ac:dyDescent="0.35">
      <c r="A71" s="1">
        <v>44957</v>
      </c>
      <c r="B71" s="5" t="s">
        <v>5</v>
      </c>
      <c r="C71" s="5" t="s">
        <v>67</v>
      </c>
      <c r="D71">
        <v>4.0750753424657164E-3</v>
      </c>
      <c r="E71" s="5" t="s">
        <v>35</v>
      </c>
      <c r="F71" s="5" t="s">
        <v>85</v>
      </c>
      <c r="G71">
        <v>0.48900904109588594</v>
      </c>
      <c r="H71">
        <v>3.223300002982874</v>
      </c>
    </row>
    <row r="72" spans="1:8" x14ac:dyDescent="0.35">
      <c r="A72" s="1">
        <v>44957</v>
      </c>
      <c r="B72" s="5" t="s">
        <v>15</v>
      </c>
      <c r="C72" s="5" t="s">
        <v>67</v>
      </c>
      <c r="D72">
        <v>4.24445533769065E-3</v>
      </c>
      <c r="E72" s="5" t="s">
        <v>35</v>
      </c>
      <c r="F72" s="5" t="s">
        <v>85</v>
      </c>
      <c r="G72">
        <v>0.50933464052287802</v>
      </c>
      <c r="H72">
        <v>2.9250248226185289</v>
      </c>
    </row>
    <row r="73" spans="1:8" x14ac:dyDescent="0.35">
      <c r="A73" s="1">
        <v>44957</v>
      </c>
      <c r="B73" s="5" t="s">
        <v>15</v>
      </c>
      <c r="C73" s="5" t="s">
        <v>22</v>
      </c>
      <c r="D73">
        <v>2.5879337184554568E-2</v>
      </c>
      <c r="E73" s="5" t="s">
        <v>35</v>
      </c>
      <c r="F73" s="5" t="s">
        <v>74</v>
      </c>
      <c r="G73">
        <v>0.25879337184554568</v>
      </c>
      <c r="H73">
        <v>2.9250248226185289</v>
      </c>
    </row>
    <row r="74" spans="1:8" x14ac:dyDescent="0.35">
      <c r="A74" s="1">
        <v>44957</v>
      </c>
      <c r="B74" s="5" t="s">
        <v>15</v>
      </c>
      <c r="C74" s="5" t="s">
        <v>23</v>
      </c>
      <c r="D74">
        <v>1.0947821428571472E-2</v>
      </c>
      <c r="E74" s="5" t="s">
        <v>35</v>
      </c>
      <c r="F74" s="5" t="s">
        <v>75</v>
      </c>
      <c r="G74">
        <v>0.43791285714285888</v>
      </c>
      <c r="H74">
        <v>2.9250248226185289</v>
      </c>
    </row>
    <row r="75" spans="1:8" x14ac:dyDescent="0.35">
      <c r="A75" s="1">
        <v>44957</v>
      </c>
      <c r="B75" s="5" t="s">
        <v>15</v>
      </c>
      <c r="C75" s="5" t="s">
        <v>24</v>
      </c>
      <c r="D75">
        <v>6.4353177830942321E-3</v>
      </c>
      <c r="E75" s="5" t="s">
        <v>35</v>
      </c>
      <c r="F75" s="5" t="s">
        <v>76</v>
      </c>
      <c r="G75">
        <v>0.2188008046252039</v>
      </c>
      <c r="H75">
        <v>2.9250248226185289</v>
      </c>
    </row>
    <row r="76" spans="1:8" x14ac:dyDescent="0.35">
      <c r="A76" s="1">
        <v>44957</v>
      </c>
      <c r="B76" s="5" t="s">
        <v>15</v>
      </c>
      <c r="C76" s="5" t="s">
        <v>25</v>
      </c>
      <c r="D76">
        <v>3.9901154480483387E-3</v>
      </c>
      <c r="E76" s="5" t="s">
        <v>35</v>
      </c>
      <c r="F76" s="5" t="s">
        <v>77</v>
      </c>
      <c r="G76">
        <v>7.9802308960966767E-2</v>
      </c>
      <c r="H76">
        <v>2.9250248226185289</v>
      </c>
    </row>
    <row r="77" spans="1:8" x14ac:dyDescent="0.35">
      <c r="A77" s="1">
        <v>44957</v>
      </c>
      <c r="B77" s="5" t="s">
        <v>15</v>
      </c>
      <c r="C77" s="5" t="s">
        <v>26</v>
      </c>
      <c r="D77">
        <v>2.8599388861508215E-2</v>
      </c>
      <c r="E77" s="5" t="s">
        <v>35</v>
      </c>
      <c r="F77" s="5" t="s">
        <v>78</v>
      </c>
      <c r="G77">
        <v>0.2287951108920657</v>
      </c>
      <c r="H77">
        <v>2.9250248226185289</v>
      </c>
    </row>
    <row r="78" spans="1:8" x14ac:dyDescent="0.35">
      <c r="A78" s="1">
        <v>44957</v>
      </c>
      <c r="B78" s="5" t="s">
        <v>15</v>
      </c>
      <c r="C78" s="5" t="s">
        <v>27</v>
      </c>
      <c r="D78">
        <v>0.43031771475544767</v>
      </c>
      <c r="E78" s="5" t="s">
        <v>36</v>
      </c>
      <c r="F78" s="5" t="s">
        <v>79</v>
      </c>
      <c r="G78">
        <v>0.2581906288532686</v>
      </c>
      <c r="H78">
        <v>2.9250248226185289</v>
      </c>
    </row>
    <row r="79" spans="1:8" x14ac:dyDescent="0.35">
      <c r="A79" s="1">
        <v>44957</v>
      </c>
      <c r="B79" s="5" t="s">
        <v>15</v>
      </c>
      <c r="C79" s="5" t="s">
        <v>28</v>
      </c>
      <c r="D79">
        <v>7.7841523068372101E-3</v>
      </c>
      <c r="E79" s="5" t="s">
        <v>35</v>
      </c>
      <c r="F79" s="5" t="s">
        <v>80</v>
      </c>
      <c r="G79">
        <v>2.5687702612562792E-2</v>
      </c>
      <c r="H79">
        <v>2.9250248226185289</v>
      </c>
    </row>
    <row r="80" spans="1:8" x14ac:dyDescent="0.35">
      <c r="A80" s="1">
        <v>44957</v>
      </c>
      <c r="B80" s="5" t="s">
        <v>15</v>
      </c>
      <c r="C80" s="5" t="s">
        <v>29</v>
      </c>
      <c r="D80">
        <v>9.5720141116100478E-3</v>
      </c>
      <c r="E80" s="5" t="s">
        <v>35</v>
      </c>
      <c r="F80" s="5" t="s">
        <v>74</v>
      </c>
      <c r="G80">
        <v>9.5720141116100471E-2</v>
      </c>
      <c r="H80">
        <v>2.9250248226185289</v>
      </c>
    </row>
    <row r="81" spans="1:8" x14ac:dyDescent="0.35">
      <c r="A81" s="1">
        <v>44956</v>
      </c>
      <c r="B81" s="5" t="s">
        <v>15</v>
      </c>
      <c r="C81" s="5" t="s">
        <v>30</v>
      </c>
      <c r="D81">
        <v>2.5827567140600427E-3</v>
      </c>
      <c r="E81" s="5" t="s">
        <v>35</v>
      </c>
      <c r="F81" s="5" t="s">
        <v>81</v>
      </c>
      <c r="G81">
        <v>0.28410323854660469</v>
      </c>
      <c r="H81">
        <v>2.9250248226185289</v>
      </c>
    </row>
    <row r="82" spans="1:8" x14ac:dyDescent="0.35">
      <c r="A82" s="1">
        <v>44956</v>
      </c>
      <c r="B82" s="5" t="s">
        <v>15</v>
      </c>
      <c r="C82" s="5" t="s">
        <v>31</v>
      </c>
      <c r="D82">
        <v>2.1153009427121098E-3</v>
      </c>
      <c r="E82" s="5" t="s">
        <v>35</v>
      </c>
      <c r="F82" s="5" t="s">
        <v>82</v>
      </c>
      <c r="G82">
        <v>8.8842639593908618E-3</v>
      </c>
      <c r="H82">
        <v>2.9250248226185289</v>
      </c>
    </row>
    <row r="83" spans="1:8" x14ac:dyDescent="0.35">
      <c r="A83" s="1">
        <v>44957</v>
      </c>
      <c r="B83" s="5" t="s">
        <v>15</v>
      </c>
      <c r="C83" s="5" t="s">
        <v>57</v>
      </c>
      <c r="D83">
        <v>7.4754393092940604E-3</v>
      </c>
      <c r="E83" s="5" t="s">
        <v>35</v>
      </c>
      <c r="F83" s="5" t="s">
        <v>83</v>
      </c>
      <c r="G83">
        <v>0.44254600711020836</v>
      </c>
      <c r="H83">
        <v>2.9250248226185289</v>
      </c>
    </row>
    <row r="84" spans="1:8" x14ac:dyDescent="0.35">
      <c r="A84" s="1">
        <v>44956</v>
      </c>
      <c r="B84" s="5" t="s">
        <v>15</v>
      </c>
      <c r="C84" s="5" t="s">
        <v>32</v>
      </c>
      <c r="D84">
        <v>2.862813852813866E-3</v>
      </c>
      <c r="E84" s="5" t="s">
        <v>35</v>
      </c>
      <c r="F84" s="5" t="s">
        <v>74</v>
      </c>
      <c r="G84">
        <v>2.8628138528138659E-2</v>
      </c>
      <c r="H84">
        <v>2.9250248226185289</v>
      </c>
    </row>
    <row r="85" spans="1:8" x14ac:dyDescent="0.35">
      <c r="A85" s="1">
        <v>44956</v>
      </c>
      <c r="B85" s="5" t="s">
        <v>15</v>
      </c>
      <c r="C85" s="5" t="s">
        <v>33</v>
      </c>
      <c r="D85">
        <v>1.5941869300911814E-2</v>
      </c>
      <c r="E85" s="5" t="s">
        <v>35</v>
      </c>
      <c r="F85" s="5" t="s">
        <v>84</v>
      </c>
      <c r="G85">
        <v>4.7825607902735441E-2</v>
      </c>
      <c r="H85">
        <v>2.9250248226185289</v>
      </c>
    </row>
    <row r="86" spans="1:8" x14ac:dyDescent="0.35">
      <c r="A86" s="1">
        <v>44957</v>
      </c>
      <c r="B86" s="5" t="s">
        <v>2</v>
      </c>
      <c r="C86" s="5" t="s">
        <v>22</v>
      </c>
      <c r="D86">
        <v>3.3532862739976604E-2</v>
      </c>
      <c r="E86" s="5" t="s">
        <v>35</v>
      </c>
      <c r="F86" s="5" t="s">
        <v>74</v>
      </c>
      <c r="G86">
        <v>0.33532862739976604</v>
      </c>
      <c r="H86">
        <v>3.1604941520978476</v>
      </c>
    </row>
    <row r="87" spans="1:8" x14ac:dyDescent="0.35">
      <c r="A87" s="1">
        <v>44957</v>
      </c>
      <c r="B87" s="5" t="s">
        <v>2</v>
      </c>
      <c r="C87" s="5" t="s">
        <v>23</v>
      </c>
      <c r="D87">
        <v>1.1477382276603887E-2</v>
      </c>
      <c r="E87" s="5" t="s">
        <v>35</v>
      </c>
      <c r="F87" s="5" t="s">
        <v>75</v>
      </c>
      <c r="G87">
        <v>0.45909529106415548</v>
      </c>
      <c r="H87">
        <v>3.1604941520978476</v>
      </c>
    </row>
    <row r="88" spans="1:8" x14ac:dyDescent="0.35">
      <c r="A88" s="1">
        <v>44957</v>
      </c>
      <c r="B88" s="5" t="s">
        <v>2</v>
      </c>
      <c r="C88" s="5" t="s">
        <v>24</v>
      </c>
      <c r="D88">
        <v>6.4386533557643094E-3</v>
      </c>
      <c r="E88" s="5" t="s">
        <v>35</v>
      </c>
      <c r="F88" s="5" t="s">
        <v>76</v>
      </c>
      <c r="G88">
        <v>0.21891421409598649</v>
      </c>
      <c r="H88">
        <v>3.1604941520978476</v>
      </c>
    </row>
    <row r="89" spans="1:8" x14ac:dyDescent="0.35">
      <c r="A89" s="1">
        <v>44957</v>
      </c>
      <c r="B89" s="5" t="s">
        <v>2</v>
      </c>
      <c r="C89" s="5" t="s">
        <v>25</v>
      </c>
      <c r="D89">
        <v>4.0196984202967205E-3</v>
      </c>
      <c r="E89" s="5" t="s">
        <v>35</v>
      </c>
      <c r="F89" s="5" t="s">
        <v>77</v>
      </c>
      <c r="G89">
        <v>8.0393968405934407E-2</v>
      </c>
      <c r="H89">
        <v>3.1604941520978476</v>
      </c>
    </row>
    <row r="90" spans="1:8" x14ac:dyDescent="0.35">
      <c r="A90" s="1">
        <v>44957</v>
      </c>
      <c r="B90" s="5" t="s">
        <v>2</v>
      </c>
      <c r="C90" s="5" t="s">
        <v>26</v>
      </c>
      <c r="D90">
        <v>2.9644175257731793E-2</v>
      </c>
      <c r="E90" s="5" t="s">
        <v>35</v>
      </c>
      <c r="F90" s="5" t="s">
        <v>78</v>
      </c>
      <c r="G90">
        <v>0.23715340206185434</v>
      </c>
      <c r="H90">
        <v>3.1604941520978476</v>
      </c>
    </row>
    <row r="91" spans="1:8" x14ac:dyDescent="0.35">
      <c r="A91" s="1">
        <v>44957</v>
      </c>
      <c r="B91" s="5" t="s">
        <v>2</v>
      </c>
      <c r="C91" s="5" t="s">
        <v>27</v>
      </c>
      <c r="D91">
        <v>0.42983666061706288</v>
      </c>
      <c r="E91" s="5" t="s">
        <v>36</v>
      </c>
      <c r="F91" s="5" t="s">
        <v>79</v>
      </c>
      <c r="G91">
        <v>0.2579019963702377</v>
      </c>
      <c r="H91">
        <v>3.1604941520978476</v>
      </c>
    </row>
    <row r="92" spans="1:8" x14ac:dyDescent="0.35">
      <c r="A92" s="1">
        <v>44957</v>
      </c>
      <c r="B92" s="5" t="s">
        <v>2</v>
      </c>
      <c r="C92" s="5" t="s">
        <v>28</v>
      </c>
      <c r="D92">
        <v>7.6930996309963074E-3</v>
      </c>
      <c r="E92" s="5" t="s">
        <v>35</v>
      </c>
      <c r="F92" s="5" t="s">
        <v>80</v>
      </c>
      <c r="G92">
        <v>2.5387228782287812E-2</v>
      </c>
      <c r="H92">
        <v>3.1604941520978476</v>
      </c>
    </row>
    <row r="93" spans="1:8" x14ac:dyDescent="0.35">
      <c r="A93" s="1">
        <v>44957</v>
      </c>
      <c r="B93" s="5" t="s">
        <v>2</v>
      </c>
      <c r="C93" s="5" t="s">
        <v>29</v>
      </c>
      <c r="D93">
        <v>9.5743467933491529E-3</v>
      </c>
      <c r="E93" s="5" t="s">
        <v>35</v>
      </c>
      <c r="F93" s="5" t="s">
        <v>74</v>
      </c>
      <c r="G93">
        <v>9.5743467933491533E-2</v>
      </c>
      <c r="H93">
        <v>3.1604941520978476</v>
      </c>
    </row>
    <row r="94" spans="1:8" x14ac:dyDescent="0.35">
      <c r="A94" s="1">
        <v>44956</v>
      </c>
      <c r="B94" s="5" t="s">
        <v>2</v>
      </c>
      <c r="C94" s="5" t="s">
        <v>30</v>
      </c>
      <c r="D94">
        <v>2.5717019002375395E-3</v>
      </c>
      <c r="E94" s="5" t="s">
        <v>35</v>
      </c>
      <c r="F94" s="5" t="s">
        <v>81</v>
      </c>
      <c r="G94">
        <v>0.28288720902612935</v>
      </c>
      <c r="H94">
        <v>3.1604941520978476</v>
      </c>
    </row>
    <row r="95" spans="1:8" x14ac:dyDescent="0.35">
      <c r="A95" s="1">
        <v>44956</v>
      </c>
      <c r="B95" s="5" t="s">
        <v>2</v>
      </c>
      <c r="C95" s="5" t="s">
        <v>31</v>
      </c>
      <c r="D95">
        <v>2.1846994535519126E-3</v>
      </c>
      <c r="E95" s="5" t="s">
        <v>35</v>
      </c>
      <c r="F95" s="5" t="s">
        <v>82</v>
      </c>
      <c r="G95">
        <v>9.1757377049180334E-3</v>
      </c>
      <c r="H95">
        <v>3.1604941520978476</v>
      </c>
    </row>
    <row r="96" spans="1:8" x14ac:dyDescent="0.35">
      <c r="A96" s="1">
        <v>44957</v>
      </c>
      <c r="B96" s="5" t="s">
        <v>2</v>
      </c>
      <c r="C96" s="5" t="s">
        <v>57</v>
      </c>
      <c r="D96">
        <v>1.0073197969543025E-2</v>
      </c>
      <c r="E96" s="5" t="s">
        <v>35</v>
      </c>
      <c r="F96" s="5" t="s">
        <v>83</v>
      </c>
      <c r="G96">
        <v>0.59633331979694704</v>
      </c>
      <c r="H96">
        <v>3.1604941520978476</v>
      </c>
    </row>
    <row r="97" spans="1:8" x14ac:dyDescent="0.35">
      <c r="A97" s="1">
        <v>44956</v>
      </c>
      <c r="B97" s="5" t="s">
        <v>2</v>
      </c>
      <c r="C97" s="5" t="s">
        <v>32</v>
      </c>
      <c r="D97">
        <v>2.8796023564064926E-3</v>
      </c>
      <c r="E97" s="5" t="s">
        <v>35</v>
      </c>
      <c r="F97" s="5" t="s">
        <v>74</v>
      </c>
      <c r="G97">
        <v>2.8796023564064927E-2</v>
      </c>
      <c r="H97">
        <v>3.1604941520978476</v>
      </c>
    </row>
    <row r="98" spans="1:8" x14ac:dyDescent="0.35">
      <c r="A98" s="1">
        <v>44956</v>
      </c>
      <c r="B98" s="5" t="s">
        <v>2</v>
      </c>
      <c r="C98" s="5" t="s">
        <v>33</v>
      </c>
      <c r="D98">
        <v>1.5409041835357622E-2</v>
      </c>
      <c r="E98" s="5" t="s">
        <v>35</v>
      </c>
      <c r="F98" s="5" t="s">
        <v>84</v>
      </c>
      <c r="G98">
        <v>4.6227125506072865E-2</v>
      </c>
      <c r="H98">
        <v>3.1604941520978476</v>
      </c>
    </row>
    <row r="99" spans="1:8" x14ac:dyDescent="0.35">
      <c r="A99" s="1">
        <v>44957</v>
      </c>
      <c r="B99" s="5" t="s">
        <v>2</v>
      </c>
      <c r="C99" s="5" t="s">
        <v>67</v>
      </c>
      <c r="D99">
        <v>4.0596378365500155E-3</v>
      </c>
      <c r="E99" s="5" t="s">
        <v>35</v>
      </c>
      <c r="F99" s="5" t="s">
        <v>85</v>
      </c>
      <c r="G99">
        <v>0.48715654038600187</v>
      </c>
      <c r="H99">
        <v>3.1604941520978476</v>
      </c>
    </row>
    <row r="100" spans="1:8" x14ac:dyDescent="0.35">
      <c r="A100" s="1">
        <v>44957</v>
      </c>
      <c r="B100" s="5" t="s">
        <v>4</v>
      </c>
      <c r="C100" s="5" t="s">
        <v>67</v>
      </c>
      <c r="D100">
        <v>4.4577653631284707E-3</v>
      </c>
      <c r="E100" s="5" t="s">
        <v>35</v>
      </c>
      <c r="F100" s="5" t="s">
        <v>85</v>
      </c>
      <c r="G100">
        <v>0.53493184357541645</v>
      </c>
      <c r="H100">
        <v>3.0100902436462271</v>
      </c>
    </row>
    <row r="101" spans="1:8" x14ac:dyDescent="0.35">
      <c r="A101" s="1">
        <v>44957</v>
      </c>
      <c r="B101" s="5" t="s">
        <v>4</v>
      </c>
      <c r="C101" s="5" t="s">
        <v>22</v>
      </c>
      <c r="D101">
        <v>2.624527035725779E-2</v>
      </c>
      <c r="E101" s="5" t="s">
        <v>35</v>
      </c>
      <c r="F101" s="5" t="s">
        <v>74</v>
      </c>
      <c r="G101">
        <v>0.26245270357257788</v>
      </c>
      <c r="H101">
        <v>3.0100902436462271</v>
      </c>
    </row>
    <row r="102" spans="1:8" x14ac:dyDescent="0.35">
      <c r="A102" s="1">
        <v>44957</v>
      </c>
      <c r="B102" s="5" t="s">
        <v>4</v>
      </c>
      <c r="C102" s="5" t="s">
        <v>23</v>
      </c>
      <c r="D102">
        <v>1.2446244897959122E-2</v>
      </c>
      <c r="E102" s="5" t="s">
        <v>35</v>
      </c>
      <c r="F102" s="5" t="s">
        <v>75</v>
      </c>
      <c r="G102">
        <v>0.49784979591836487</v>
      </c>
      <c r="H102">
        <v>3.0100902436462271</v>
      </c>
    </row>
    <row r="103" spans="1:8" x14ac:dyDescent="0.35">
      <c r="A103" s="1">
        <v>44957</v>
      </c>
      <c r="B103" s="5" t="s">
        <v>4</v>
      </c>
      <c r="C103" s="5" t="s">
        <v>24</v>
      </c>
      <c r="D103">
        <v>6.386705014749315E-3</v>
      </c>
      <c r="E103" s="5" t="s">
        <v>35</v>
      </c>
      <c r="F103" s="5" t="s">
        <v>76</v>
      </c>
      <c r="G103">
        <v>0.21714797050147672</v>
      </c>
      <c r="H103">
        <v>3.0100902436462271</v>
      </c>
    </row>
    <row r="104" spans="1:8" x14ac:dyDescent="0.35">
      <c r="A104" s="1">
        <v>44957</v>
      </c>
      <c r="B104" s="5" t="s">
        <v>4</v>
      </c>
      <c r="C104" s="5" t="s">
        <v>25</v>
      </c>
      <c r="D104">
        <v>4.5737115839243423E-3</v>
      </c>
      <c r="E104" s="5" t="s">
        <v>35</v>
      </c>
      <c r="F104" s="5" t="s">
        <v>77</v>
      </c>
      <c r="G104">
        <v>9.1474231678486853E-2</v>
      </c>
      <c r="H104">
        <v>3.0100902436462271</v>
      </c>
    </row>
    <row r="105" spans="1:8" x14ac:dyDescent="0.35">
      <c r="A105" s="1">
        <v>44957</v>
      </c>
      <c r="B105" s="5" t="s">
        <v>4</v>
      </c>
      <c r="C105" s="5" t="s">
        <v>26</v>
      </c>
      <c r="D105">
        <v>3.0640674418604581E-2</v>
      </c>
      <c r="E105" s="5" t="s">
        <v>35</v>
      </c>
      <c r="F105" s="5" t="s">
        <v>78</v>
      </c>
      <c r="G105">
        <v>0.24512539534883665</v>
      </c>
      <c r="H105">
        <v>3.0100902436462271</v>
      </c>
    </row>
    <row r="106" spans="1:8" x14ac:dyDescent="0.35">
      <c r="A106" s="1">
        <v>44957</v>
      </c>
      <c r="B106" s="5" t="s">
        <v>4</v>
      </c>
      <c r="C106" s="5" t="s">
        <v>27</v>
      </c>
      <c r="D106">
        <v>0.42934782608695643</v>
      </c>
      <c r="E106" s="5" t="s">
        <v>36</v>
      </c>
      <c r="F106" s="5" t="s">
        <v>79</v>
      </c>
      <c r="G106">
        <v>0.25760869565217381</v>
      </c>
      <c r="H106">
        <v>3.0100902436462271</v>
      </c>
    </row>
    <row r="107" spans="1:8" x14ac:dyDescent="0.35">
      <c r="A107" s="1">
        <v>44957</v>
      </c>
      <c r="B107" s="5" t="s">
        <v>4</v>
      </c>
      <c r="C107" s="5" t="s">
        <v>28</v>
      </c>
      <c r="D107">
        <v>7.5409732360097181E-3</v>
      </c>
      <c r="E107" s="5" t="s">
        <v>35</v>
      </c>
      <c r="F107" s="5" t="s">
        <v>80</v>
      </c>
      <c r="G107">
        <v>2.4885211678832071E-2</v>
      </c>
      <c r="H107">
        <v>3.0100902436462271</v>
      </c>
    </row>
    <row r="108" spans="1:8" x14ac:dyDescent="0.35">
      <c r="A108" s="1">
        <v>44957</v>
      </c>
      <c r="B108" s="5" t="s">
        <v>4</v>
      </c>
      <c r="C108" s="5" t="s">
        <v>29</v>
      </c>
      <c r="D108">
        <v>9.8100239234449795E-3</v>
      </c>
      <c r="E108" s="5" t="s">
        <v>35</v>
      </c>
      <c r="F108" s="5" t="s">
        <v>74</v>
      </c>
      <c r="G108">
        <v>9.8100239234449799E-2</v>
      </c>
      <c r="H108">
        <v>3.0100902436462271</v>
      </c>
    </row>
    <row r="109" spans="1:8" x14ac:dyDescent="0.35">
      <c r="A109" s="1">
        <v>44956</v>
      </c>
      <c r="B109" s="5" t="s">
        <v>4</v>
      </c>
      <c r="C109" s="5" t="s">
        <v>30</v>
      </c>
      <c r="D109">
        <v>2.5553380281690117E-3</v>
      </c>
      <c r="E109" s="5" t="s">
        <v>35</v>
      </c>
      <c r="F109" s="5" t="s">
        <v>81</v>
      </c>
      <c r="G109">
        <v>0.28108718309859132</v>
      </c>
      <c r="H109">
        <v>3.0100902436462271</v>
      </c>
    </row>
    <row r="110" spans="1:8" x14ac:dyDescent="0.35">
      <c r="A110" s="1">
        <v>44956</v>
      </c>
      <c r="B110" s="5" t="s">
        <v>4</v>
      </c>
      <c r="C110" s="5" t="s">
        <v>31</v>
      </c>
      <c r="D110">
        <v>3.2717770034843205E-3</v>
      </c>
      <c r="E110" s="5" t="s">
        <v>35</v>
      </c>
      <c r="F110" s="5" t="s">
        <v>82</v>
      </c>
      <c r="G110">
        <v>1.3741463414634147E-2</v>
      </c>
      <c r="H110">
        <v>3.0100902436462271</v>
      </c>
    </row>
    <row r="111" spans="1:8" x14ac:dyDescent="0.35">
      <c r="A111" s="1">
        <v>44957</v>
      </c>
      <c r="B111" s="5" t="s">
        <v>4</v>
      </c>
      <c r="C111" s="5" t="s">
        <v>57</v>
      </c>
      <c r="D111">
        <v>6.5661985472154922E-3</v>
      </c>
      <c r="E111" s="5" t="s">
        <v>35</v>
      </c>
      <c r="F111" s="5" t="s">
        <v>83</v>
      </c>
      <c r="G111">
        <v>0.3887189539951571</v>
      </c>
      <c r="H111">
        <v>3.0100902436462271</v>
      </c>
    </row>
    <row r="112" spans="1:8" x14ac:dyDescent="0.35">
      <c r="A112" s="1">
        <v>44956</v>
      </c>
      <c r="B112" s="5" t="s">
        <v>4</v>
      </c>
      <c r="C112" s="5" t="s">
        <v>32</v>
      </c>
      <c r="D112">
        <v>2.8495588235294212E-3</v>
      </c>
      <c r="E112" s="5" t="s">
        <v>35</v>
      </c>
      <c r="F112" s="5" t="s">
        <v>74</v>
      </c>
      <c r="G112">
        <v>2.849558823529421E-2</v>
      </c>
      <c r="H112">
        <v>3.0100902436462271</v>
      </c>
    </row>
    <row r="113" spans="1:8" x14ac:dyDescent="0.35">
      <c r="A113" s="1">
        <v>44956</v>
      </c>
      <c r="B113" s="5" t="s">
        <v>4</v>
      </c>
      <c r="C113" s="5" t="s">
        <v>33</v>
      </c>
      <c r="D113">
        <v>2.2823655913978488E-2</v>
      </c>
      <c r="E113" s="5" t="s">
        <v>35</v>
      </c>
      <c r="F113" s="5" t="s">
        <v>84</v>
      </c>
      <c r="G113">
        <v>6.8470967741935465E-2</v>
      </c>
      <c r="H113">
        <v>3.0100902436462271</v>
      </c>
    </row>
    <row r="114" spans="1:8" x14ac:dyDescent="0.35">
      <c r="A114" s="1">
        <v>44957</v>
      </c>
      <c r="B114" s="5" t="s">
        <v>16</v>
      </c>
      <c r="C114" s="5" t="s">
        <v>22</v>
      </c>
      <c r="D114">
        <v>4.6502845441595435E-2</v>
      </c>
      <c r="E114" s="5" t="s">
        <v>35</v>
      </c>
      <c r="F114" s="5" t="s">
        <v>74</v>
      </c>
      <c r="G114">
        <v>0.46502845441595431</v>
      </c>
      <c r="H114">
        <v>3.4187093565526907</v>
      </c>
    </row>
    <row r="115" spans="1:8" x14ac:dyDescent="0.35">
      <c r="A115" s="1">
        <v>44957</v>
      </c>
      <c r="B115" s="5" t="s">
        <v>16</v>
      </c>
      <c r="C115" s="5" t="s">
        <v>23</v>
      </c>
      <c r="D115">
        <v>1.2588006607929499E-2</v>
      </c>
      <c r="E115" s="5" t="s">
        <v>35</v>
      </c>
      <c r="F115" s="5" t="s">
        <v>75</v>
      </c>
      <c r="G115">
        <v>0.50352026431717989</v>
      </c>
      <c r="H115">
        <v>3.4187093565526907</v>
      </c>
    </row>
    <row r="116" spans="1:8" x14ac:dyDescent="0.35">
      <c r="A116" s="1">
        <v>44957</v>
      </c>
      <c r="B116" s="5" t="s">
        <v>16</v>
      </c>
      <c r="C116" s="5" t="s">
        <v>24</v>
      </c>
      <c r="D116">
        <v>6.4807413746995821E-3</v>
      </c>
      <c r="E116" s="5" t="s">
        <v>35</v>
      </c>
      <c r="F116" s="5" t="s">
        <v>76</v>
      </c>
      <c r="G116">
        <v>0.2203452067397858</v>
      </c>
      <c r="H116">
        <v>3.4187093565526907</v>
      </c>
    </row>
    <row r="117" spans="1:8" x14ac:dyDescent="0.35">
      <c r="A117" s="1">
        <v>44957</v>
      </c>
      <c r="B117" s="5" t="s">
        <v>16</v>
      </c>
      <c r="C117" s="5" t="s">
        <v>25</v>
      </c>
      <c r="D117">
        <v>4.4533974358973846E-3</v>
      </c>
      <c r="E117" s="5" t="s">
        <v>35</v>
      </c>
      <c r="F117" s="5" t="s">
        <v>77</v>
      </c>
      <c r="G117">
        <v>8.9067948717947681E-2</v>
      </c>
      <c r="H117">
        <v>3.4187093565526907</v>
      </c>
    </row>
    <row r="118" spans="1:8" x14ac:dyDescent="0.35">
      <c r="A118" s="1">
        <v>44957</v>
      </c>
      <c r="B118" s="5" t="s">
        <v>16</v>
      </c>
      <c r="C118" s="5" t="s">
        <v>26</v>
      </c>
      <c r="D118">
        <v>3.1056547448735896E-2</v>
      </c>
      <c r="E118" s="5" t="s">
        <v>35</v>
      </c>
      <c r="F118" s="5" t="s">
        <v>78</v>
      </c>
      <c r="G118">
        <v>0.24845237958988714</v>
      </c>
      <c r="H118">
        <v>3.4187093565526907</v>
      </c>
    </row>
    <row r="119" spans="1:8" x14ac:dyDescent="0.35">
      <c r="A119" s="1">
        <v>44957</v>
      </c>
      <c r="B119" s="5" t="s">
        <v>16</v>
      </c>
      <c r="C119" s="5" t="s">
        <v>27</v>
      </c>
      <c r="D119">
        <v>0.43154943396226553</v>
      </c>
      <c r="E119" s="5" t="s">
        <v>36</v>
      </c>
      <c r="F119" s="5" t="s">
        <v>79</v>
      </c>
      <c r="G119">
        <v>0.25892966037735932</v>
      </c>
      <c r="H119">
        <v>3.4187093565526907</v>
      </c>
    </row>
    <row r="120" spans="1:8" x14ac:dyDescent="0.35">
      <c r="A120" s="1">
        <v>44957</v>
      </c>
      <c r="B120" s="5" t="s">
        <v>16</v>
      </c>
      <c r="C120" s="5" t="s">
        <v>28</v>
      </c>
      <c r="D120">
        <v>7.6191455204556603E-3</v>
      </c>
      <c r="E120" s="5" t="s">
        <v>35</v>
      </c>
      <c r="F120" s="5" t="s">
        <v>80</v>
      </c>
      <c r="G120">
        <v>2.5143180217503679E-2</v>
      </c>
      <c r="H120">
        <v>3.4187093565526907</v>
      </c>
    </row>
    <row r="121" spans="1:8" x14ac:dyDescent="0.35">
      <c r="A121" s="1">
        <v>44957</v>
      </c>
      <c r="B121" s="5" t="s">
        <v>16</v>
      </c>
      <c r="C121" s="5" t="s">
        <v>29</v>
      </c>
      <c r="D121">
        <v>9.6344788918205238E-3</v>
      </c>
      <c r="E121" s="5" t="s">
        <v>35</v>
      </c>
      <c r="F121" s="5" t="s">
        <v>74</v>
      </c>
      <c r="G121">
        <v>9.6344788918205235E-2</v>
      </c>
      <c r="H121">
        <v>3.4187093565526907</v>
      </c>
    </row>
    <row r="122" spans="1:8" x14ac:dyDescent="0.35">
      <c r="A122" s="1">
        <v>44956</v>
      </c>
      <c r="B122" s="5" t="s">
        <v>16</v>
      </c>
      <c r="C122" s="5" t="s">
        <v>30</v>
      </c>
      <c r="D122">
        <v>2.5760434782608759E-3</v>
      </c>
      <c r="E122" s="5" t="s">
        <v>35</v>
      </c>
      <c r="F122" s="5" t="s">
        <v>81</v>
      </c>
      <c r="G122">
        <v>0.28336478260869635</v>
      </c>
      <c r="H122">
        <v>3.4187093565526907</v>
      </c>
    </row>
    <row r="123" spans="1:8" x14ac:dyDescent="0.35">
      <c r="A123" s="1">
        <v>44956</v>
      </c>
      <c r="B123" s="5" t="s">
        <v>16</v>
      </c>
      <c r="C123" s="5" t="s">
        <v>31</v>
      </c>
      <c r="D123">
        <v>2.0195852534562221E-3</v>
      </c>
      <c r="E123" s="5" t="s">
        <v>35</v>
      </c>
      <c r="F123" s="5" t="s">
        <v>82</v>
      </c>
      <c r="G123">
        <v>8.4822580645161315E-3</v>
      </c>
      <c r="H123">
        <v>3.4187093565526907</v>
      </c>
    </row>
    <row r="124" spans="1:8" x14ac:dyDescent="0.35">
      <c r="A124" s="1">
        <v>44957</v>
      </c>
      <c r="B124" s="5" t="s">
        <v>16</v>
      </c>
      <c r="C124" s="5" t="s">
        <v>57</v>
      </c>
      <c r="D124">
        <v>1.0716476923076909E-2</v>
      </c>
      <c r="E124" s="5" t="s">
        <v>35</v>
      </c>
      <c r="F124" s="5" t="s">
        <v>83</v>
      </c>
      <c r="G124">
        <v>0.63441543384615307</v>
      </c>
      <c r="H124">
        <v>3.4187093565526907</v>
      </c>
    </row>
    <row r="125" spans="1:8" x14ac:dyDescent="0.35">
      <c r="A125" s="1">
        <v>44956</v>
      </c>
      <c r="B125" s="5" t="s">
        <v>16</v>
      </c>
      <c r="C125" s="5" t="s">
        <v>32</v>
      </c>
      <c r="D125">
        <v>2.8724637681159541E-3</v>
      </c>
      <c r="E125" s="5" t="s">
        <v>35</v>
      </c>
      <c r="F125" s="5" t="s">
        <v>74</v>
      </c>
      <c r="G125">
        <v>2.8724637681159543E-2</v>
      </c>
      <c r="H125">
        <v>3.4187093565526907</v>
      </c>
    </row>
    <row r="126" spans="1:8" x14ac:dyDescent="0.35">
      <c r="A126" s="1">
        <v>44956</v>
      </c>
      <c r="B126" s="5" t="s">
        <v>16</v>
      </c>
      <c r="C126" s="5" t="s">
        <v>33</v>
      </c>
      <c r="D126">
        <v>1.553082191780821E-2</v>
      </c>
      <c r="E126" s="5" t="s">
        <v>35</v>
      </c>
      <c r="F126" s="5" t="s">
        <v>84</v>
      </c>
      <c r="G126">
        <v>4.6592465753424628E-2</v>
      </c>
      <c r="H126">
        <v>3.4187093565526907</v>
      </c>
    </row>
    <row r="127" spans="1:8" x14ac:dyDescent="0.35">
      <c r="A127" s="1">
        <v>44957</v>
      </c>
      <c r="B127" s="5" t="s">
        <v>16</v>
      </c>
      <c r="C127" s="5" t="s">
        <v>67</v>
      </c>
      <c r="D127">
        <v>4.2524824608743137E-3</v>
      </c>
      <c r="E127" s="5" t="s">
        <v>35</v>
      </c>
      <c r="F127" s="5" t="s">
        <v>85</v>
      </c>
      <c r="G127">
        <v>0.51029789530491765</v>
      </c>
      <c r="H127">
        <v>3.4187093565526907</v>
      </c>
    </row>
    <row r="128" spans="1:8" x14ac:dyDescent="0.35">
      <c r="A128" s="1">
        <v>44957</v>
      </c>
      <c r="B128" s="5" t="s">
        <v>8</v>
      </c>
      <c r="C128" s="5" t="s">
        <v>67</v>
      </c>
      <c r="D128">
        <v>5.4718889524899691E-3</v>
      </c>
      <c r="E128" s="5" t="s">
        <v>35</v>
      </c>
      <c r="F128" s="5" t="s">
        <v>85</v>
      </c>
      <c r="G128">
        <v>0.65662667429879629</v>
      </c>
      <c r="H128">
        <v>3.2412416512401521</v>
      </c>
    </row>
    <row r="129" spans="1:8" x14ac:dyDescent="0.35">
      <c r="A129" s="1">
        <v>44957</v>
      </c>
      <c r="B129" s="5" t="s">
        <v>8</v>
      </c>
      <c r="C129" s="5" t="s">
        <v>22</v>
      </c>
      <c r="D129">
        <v>4.3684506697282903E-2</v>
      </c>
      <c r="E129" s="5" t="s">
        <v>35</v>
      </c>
      <c r="F129" s="5" t="s">
        <v>74</v>
      </c>
      <c r="G129">
        <v>0.43684506697282899</v>
      </c>
      <c r="H129">
        <v>3.2412416512401521</v>
      </c>
    </row>
    <row r="130" spans="1:8" x14ac:dyDescent="0.35">
      <c r="A130" s="1">
        <v>44957</v>
      </c>
      <c r="B130" s="5" t="s">
        <v>8</v>
      </c>
      <c r="C130" s="5" t="s">
        <v>23</v>
      </c>
      <c r="D130">
        <v>1.3018480686695309E-2</v>
      </c>
      <c r="E130" s="5" t="s">
        <v>35</v>
      </c>
      <c r="F130" s="5" t="s">
        <v>75</v>
      </c>
      <c r="G130">
        <v>0.52073922746781232</v>
      </c>
      <c r="H130">
        <v>3.2412416512401521</v>
      </c>
    </row>
    <row r="131" spans="1:8" x14ac:dyDescent="0.35">
      <c r="A131" s="1">
        <v>44957</v>
      </c>
      <c r="B131" s="5" t="s">
        <v>8</v>
      </c>
      <c r="C131" s="5" t="s">
        <v>24</v>
      </c>
      <c r="D131">
        <v>6.5036134906097734E-3</v>
      </c>
      <c r="E131" s="5" t="s">
        <v>35</v>
      </c>
      <c r="F131" s="5" t="s">
        <v>76</v>
      </c>
      <c r="G131">
        <v>0.22112285868073228</v>
      </c>
      <c r="H131">
        <v>3.2412416512401521</v>
      </c>
    </row>
    <row r="132" spans="1:8" x14ac:dyDescent="0.35">
      <c r="A132" s="1">
        <v>44957</v>
      </c>
      <c r="B132" s="5" t="s">
        <v>8</v>
      </c>
      <c r="C132" s="5" t="s">
        <v>25</v>
      </c>
      <c r="D132">
        <v>3.8593602896801102E-3</v>
      </c>
      <c r="E132" s="5" t="s">
        <v>35</v>
      </c>
      <c r="F132" s="5" t="s">
        <v>77</v>
      </c>
      <c r="G132">
        <v>7.7187205793602207E-2</v>
      </c>
      <c r="H132">
        <v>3.2412416512401521</v>
      </c>
    </row>
    <row r="133" spans="1:8" x14ac:dyDescent="0.35">
      <c r="A133" s="1">
        <v>44957</v>
      </c>
      <c r="B133" s="5" t="s">
        <v>8</v>
      </c>
      <c r="C133" s="5" t="s">
        <v>26</v>
      </c>
      <c r="D133">
        <v>2.3911693755346491E-2</v>
      </c>
      <c r="E133" s="5" t="s">
        <v>35</v>
      </c>
      <c r="F133" s="5" t="s">
        <v>78</v>
      </c>
      <c r="G133">
        <v>0.19129355004277193</v>
      </c>
      <c r="H133">
        <v>3.2412416512401521</v>
      </c>
    </row>
    <row r="134" spans="1:8" x14ac:dyDescent="0.35">
      <c r="A134" s="1">
        <v>44957</v>
      </c>
      <c r="B134" s="5" t="s">
        <v>8</v>
      </c>
      <c r="C134" s="5" t="s">
        <v>27</v>
      </c>
      <c r="D134">
        <v>0.49732877544819276</v>
      </c>
      <c r="E134" s="5" t="s">
        <v>36</v>
      </c>
      <c r="F134" s="5" t="s">
        <v>79</v>
      </c>
      <c r="G134">
        <v>0.29839726526891563</v>
      </c>
      <c r="H134">
        <v>3.2412416512401521</v>
      </c>
    </row>
    <row r="135" spans="1:8" x14ac:dyDescent="0.35">
      <c r="A135" s="1">
        <v>44957</v>
      </c>
      <c r="B135" s="5" t="s">
        <v>8</v>
      </c>
      <c r="C135" s="5" t="s">
        <v>28</v>
      </c>
      <c r="D135">
        <v>7.4913371266002405E-3</v>
      </c>
      <c r="E135" s="5" t="s">
        <v>35</v>
      </c>
      <c r="F135" s="5" t="s">
        <v>80</v>
      </c>
      <c r="G135">
        <v>2.4721412517780796E-2</v>
      </c>
      <c r="H135">
        <v>3.2412416512401521</v>
      </c>
    </row>
    <row r="136" spans="1:8" x14ac:dyDescent="0.35">
      <c r="A136" s="1">
        <v>44957</v>
      </c>
      <c r="B136" s="5" t="s">
        <v>8</v>
      </c>
      <c r="C136" s="5" t="s">
        <v>29</v>
      </c>
      <c r="D136">
        <v>1.0461844769403789E-2</v>
      </c>
      <c r="E136" s="5" t="s">
        <v>35</v>
      </c>
      <c r="F136" s="5" t="s">
        <v>74</v>
      </c>
      <c r="G136">
        <v>0.1046184476940379</v>
      </c>
      <c r="H136">
        <v>3.2412416512401521</v>
      </c>
    </row>
    <row r="137" spans="1:8" x14ac:dyDescent="0.35">
      <c r="A137" s="1">
        <v>44956</v>
      </c>
      <c r="B137" s="5" t="s">
        <v>8</v>
      </c>
      <c r="C137" s="5" t="s">
        <v>31</v>
      </c>
      <c r="D137">
        <v>3.7990185387131994E-3</v>
      </c>
      <c r="E137" s="5" t="s">
        <v>35</v>
      </c>
      <c r="F137" s="5" t="s">
        <v>82</v>
      </c>
      <c r="G137">
        <v>1.595587786259544E-2</v>
      </c>
      <c r="H137">
        <v>3.2412416512401521</v>
      </c>
    </row>
    <row r="138" spans="1:8" x14ac:dyDescent="0.35">
      <c r="A138" s="1">
        <v>44957</v>
      </c>
      <c r="B138" s="5" t="s">
        <v>8</v>
      </c>
      <c r="C138" s="5" t="s">
        <v>57</v>
      </c>
      <c r="D138">
        <v>1.0096873846153738E-2</v>
      </c>
      <c r="E138" s="5" t="s">
        <v>35</v>
      </c>
      <c r="F138" s="5" t="s">
        <v>83</v>
      </c>
      <c r="G138">
        <v>0.5977349316923013</v>
      </c>
      <c r="H138">
        <v>3.2412416512401521</v>
      </c>
    </row>
    <row r="139" spans="1:8" x14ac:dyDescent="0.35">
      <c r="A139" s="1">
        <v>44956</v>
      </c>
      <c r="B139" s="5" t="s">
        <v>8</v>
      </c>
      <c r="C139" s="5" t="s">
        <v>32</v>
      </c>
      <c r="D139">
        <v>2.850000000000014E-3</v>
      </c>
      <c r="E139" s="5" t="s">
        <v>35</v>
      </c>
      <c r="F139" s="5" t="s">
        <v>74</v>
      </c>
      <c r="G139">
        <v>2.8500000000000143E-2</v>
      </c>
      <c r="H139">
        <v>3.2412416512401521</v>
      </c>
    </row>
    <row r="140" spans="1:8" x14ac:dyDescent="0.35">
      <c r="A140" s="1">
        <v>44956</v>
      </c>
      <c r="B140" s="5" t="s">
        <v>8</v>
      </c>
      <c r="C140" s="5" t="s">
        <v>33</v>
      </c>
      <c r="D140">
        <v>2.2499710982658964E-2</v>
      </c>
      <c r="E140" s="5" t="s">
        <v>35</v>
      </c>
      <c r="F140" s="5" t="s">
        <v>84</v>
      </c>
      <c r="G140">
        <v>6.7499132947976895E-2</v>
      </c>
      <c r="H140">
        <v>3.2412416512401521</v>
      </c>
    </row>
    <row r="141" spans="1:8" x14ac:dyDescent="0.35">
      <c r="A141" s="1">
        <v>44957</v>
      </c>
      <c r="B141" s="5" t="s">
        <v>11</v>
      </c>
      <c r="C141" s="5" t="s">
        <v>22</v>
      </c>
      <c r="D141">
        <v>4.4698693134822221E-2</v>
      </c>
      <c r="E141" s="5" t="s">
        <v>35</v>
      </c>
      <c r="F141" s="5" t="s">
        <v>74</v>
      </c>
      <c r="G141">
        <v>0.44698693134822226</v>
      </c>
      <c r="H141">
        <v>3.7232910866500819</v>
      </c>
    </row>
    <row r="142" spans="1:8" x14ac:dyDescent="0.35">
      <c r="A142" s="1">
        <v>44957</v>
      </c>
      <c r="B142" s="5" t="s">
        <v>11</v>
      </c>
      <c r="C142" s="5" t="s">
        <v>23</v>
      </c>
      <c r="D142">
        <v>1.3335034722222165E-2</v>
      </c>
      <c r="E142" s="5" t="s">
        <v>35</v>
      </c>
      <c r="F142" s="5" t="s">
        <v>75</v>
      </c>
      <c r="G142">
        <v>0.53340138888888666</v>
      </c>
      <c r="H142">
        <v>3.7232910866500819</v>
      </c>
    </row>
    <row r="143" spans="1:8" x14ac:dyDescent="0.35">
      <c r="A143" s="1">
        <v>44957</v>
      </c>
      <c r="B143" s="5" t="s">
        <v>11</v>
      </c>
      <c r="C143" s="5" t="s">
        <v>24</v>
      </c>
      <c r="D143">
        <v>6.4898432954671988E-3</v>
      </c>
      <c r="E143" s="5" t="s">
        <v>35</v>
      </c>
      <c r="F143" s="5" t="s">
        <v>76</v>
      </c>
      <c r="G143">
        <v>0.22065467204588476</v>
      </c>
      <c r="H143">
        <v>3.7232910866500819</v>
      </c>
    </row>
    <row r="144" spans="1:8" x14ac:dyDescent="0.35">
      <c r="A144" s="1">
        <v>44957</v>
      </c>
      <c r="B144" s="5" t="s">
        <v>11</v>
      </c>
      <c r="C144" s="5" t="s">
        <v>25</v>
      </c>
      <c r="D144">
        <v>4.0944086021505255E-3</v>
      </c>
      <c r="E144" s="5" t="s">
        <v>35</v>
      </c>
      <c r="F144" s="5" t="s">
        <v>77</v>
      </c>
      <c r="G144">
        <v>8.1888172043010507E-2</v>
      </c>
      <c r="H144">
        <v>3.7232910866500819</v>
      </c>
    </row>
    <row r="145" spans="1:8" x14ac:dyDescent="0.35">
      <c r="A145" s="1">
        <v>44957</v>
      </c>
      <c r="B145" s="5" t="s">
        <v>11</v>
      </c>
      <c r="C145" s="5" t="s">
        <v>26</v>
      </c>
      <c r="D145">
        <v>2.7946009227220247E-2</v>
      </c>
      <c r="E145" s="5" t="s">
        <v>35</v>
      </c>
      <c r="F145" s="5" t="s">
        <v>78</v>
      </c>
      <c r="G145">
        <v>0.22356807381776198</v>
      </c>
      <c r="H145">
        <v>3.7232910866500819</v>
      </c>
    </row>
    <row r="146" spans="1:8" x14ac:dyDescent="0.35">
      <c r="A146" s="1">
        <v>44957</v>
      </c>
      <c r="B146" s="5" t="s">
        <v>11</v>
      </c>
      <c r="C146" s="5" t="s">
        <v>27</v>
      </c>
      <c r="D146">
        <v>0.45920342396777553</v>
      </c>
      <c r="E146" s="5" t="s">
        <v>36</v>
      </c>
      <c r="F146" s="5" t="s">
        <v>79</v>
      </c>
      <c r="G146">
        <v>0.27552205438066529</v>
      </c>
      <c r="H146">
        <v>3.7232910866500819</v>
      </c>
    </row>
    <row r="147" spans="1:8" x14ac:dyDescent="0.35">
      <c r="A147" s="1">
        <v>44957</v>
      </c>
      <c r="B147" s="5" t="s">
        <v>11</v>
      </c>
      <c r="C147" s="5" t="s">
        <v>28</v>
      </c>
      <c r="D147">
        <v>7.4545509499136398E-3</v>
      </c>
      <c r="E147" s="5" t="s">
        <v>35</v>
      </c>
      <c r="F147" s="5" t="s">
        <v>80</v>
      </c>
      <c r="G147">
        <v>2.4600018134715011E-2</v>
      </c>
      <c r="H147">
        <v>3.7232910866500819</v>
      </c>
    </row>
    <row r="148" spans="1:8" x14ac:dyDescent="0.35">
      <c r="A148" s="1">
        <v>44957</v>
      </c>
      <c r="B148" s="5" t="s">
        <v>11</v>
      </c>
      <c r="C148" s="5" t="s">
        <v>29</v>
      </c>
      <c r="D148">
        <v>1.0315538221528869E-2</v>
      </c>
      <c r="E148" s="5" t="s">
        <v>35</v>
      </c>
      <c r="F148" s="5" t="s">
        <v>74</v>
      </c>
      <c r="G148">
        <v>0.10315538221528868</v>
      </c>
      <c r="H148">
        <v>3.7232910866500819</v>
      </c>
    </row>
    <row r="149" spans="1:8" x14ac:dyDescent="0.35">
      <c r="A149" s="1">
        <v>44956</v>
      </c>
      <c r="B149" s="5" t="s">
        <v>11</v>
      </c>
      <c r="C149" s="5" t="s">
        <v>30</v>
      </c>
      <c r="D149">
        <v>2.9166831683168333E-3</v>
      </c>
      <c r="E149" s="5" t="s">
        <v>35</v>
      </c>
      <c r="F149" s="5" t="s">
        <v>81</v>
      </c>
      <c r="G149">
        <v>0.32083514851485168</v>
      </c>
      <c r="H149">
        <v>3.7232910866500819</v>
      </c>
    </row>
    <row r="150" spans="1:8" x14ac:dyDescent="0.35">
      <c r="A150" s="1">
        <v>44956</v>
      </c>
      <c r="B150" s="5" t="s">
        <v>11</v>
      </c>
      <c r="C150" s="5" t="s">
        <v>31</v>
      </c>
      <c r="D150">
        <v>3.517857142857149E-3</v>
      </c>
      <c r="E150" s="5" t="s">
        <v>35</v>
      </c>
      <c r="F150" s="5" t="s">
        <v>82</v>
      </c>
      <c r="G150">
        <v>1.4775000000000028E-2</v>
      </c>
      <c r="H150">
        <v>3.7232910866500819</v>
      </c>
    </row>
    <row r="151" spans="1:8" x14ac:dyDescent="0.35">
      <c r="A151" s="1">
        <v>44957</v>
      </c>
      <c r="B151" s="5" t="s">
        <v>11</v>
      </c>
      <c r="C151" s="5" t="s">
        <v>57</v>
      </c>
      <c r="D151">
        <v>1.3208699878493324E-2</v>
      </c>
      <c r="E151" s="5" t="s">
        <v>35</v>
      </c>
      <c r="F151" s="5" t="s">
        <v>83</v>
      </c>
      <c r="G151">
        <v>0.78195503280680478</v>
      </c>
      <c r="H151">
        <v>3.7232910866500819</v>
      </c>
    </row>
    <row r="152" spans="1:8" x14ac:dyDescent="0.35">
      <c r="A152" s="1">
        <v>44956</v>
      </c>
      <c r="B152" s="5" t="s">
        <v>11</v>
      </c>
      <c r="C152" s="5" t="s">
        <v>32</v>
      </c>
      <c r="D152">
        <v>2.8626409017713465E-3</v>
      </c>
      <c r="E152" s="5" t="s">
        <v>35</v>
      </c>
      <c r="F152" s="5" t="s">
        <v>74</v>
      </c>
      <c r="G152">
        <v>2.8626409017713468E-2</v>
      </c>
      <c r="H152">
        <v>3.7232910866500819</v>
      </c>
    </row>
    <row r="153" spans="1:8" x14ac:dyDescent="0.35">
      <c r="A153" s="1">
        <v>44956</v>
      </c>
      <c r="B153" s="5" t="s">
        <v>11</v>
      </c>
      <c r="C153" s="5" t="s">
        <v>33</v>
      </c>
      <c r="D153">
        <v>2.0797196261682187E-2</v>
      </c>
      <c r="E153" s="5" t="s">
        <v>35</v>
      </c>
      <c r="F153" s="5" t="s">
        <v>84</v>
      </c>
      <c r="G153">
        <v>6.239158878504656E-2</v>
      </c>
      <c r="H153">
        <v>3.7232910866500819</v>
      </c>
    </row>
    <row r="154" spans="1:8" x14ac:dyDescent="0.35">
      <c r="A154" s="1">
        <v>44957</v>
      </c>
      <c r="B154" s="5" t="s">
        <v>11</v>
      </c>
      <c r="C154" s="5" t="s">
        <v>67</v>
      </c>
      <c r="D154">
        <v>5.0410934554269184E-3</v>
      </c>
      <c r="E154" s="5" t="s">
        <v>35</v>
      </c>
      <c r="F154" s="5" t="s">
        <v>85</v>
      </c>
      <c r="G154">
        <v>0.60493121465123023</v>
      </c>
      <c r="H154">
        <v>3.7232910866500819</v>
      </c>
    </row>
    <row r="155" spans="1:8" x14ac:dyDescent="0.35">
      <c r="A155" s="1">
        <v>44957</v>
      </c>
      <c r="B155" s="5" t="s">
        <v>7</v>
      </c>
      <c r="C155" s="5" t="s">
        <v>67</v>
      </c>
      <c r="D155">
        <v>4.1015920763023224E-3</v>
      </c>
      <c r="E155" s="5" t="s">
        <v>35</v>
      </c>
      <c r="F155" s="5" t="s">
        <v>85</v>
      </c>
      <c r="G155">
        <v>0.49219104915627865</v>
      </c>
      <c r="H155">
        <v>3.1582851436382122</v>
      </c>
    </row>
    <row r="156" spans="1:8" x14ac:dyDescent="0.35">
      <c r="A156" s="1">
        <v>44957</v>
      </c>
      <c r="B156" s="5" t="s">
        <v>7</v>
      </c>
      <c r="C156" s="5" t="s">
        <v>22</v>
      </c>
      <c r="D156">
        <v>3.279463570127493E-2</v>
      </c>
      <c r="E156" s="5" t="s">
        <v>35</v>
      </c>
      <c r="F156" s="5" t="s">
        <v>74</v>
      </c>
      <c r="G156">
        <v>0.32794635701274932</v>
      </c>
      <c r="H156">
        <v>3.1582851436382122</v>
      </c>
    </row>
    <row r="157" spans="1:8" x14ac:dyDescent="0.35">
      <c r="A157" s="1">
        <v>44957</v>
      </c>
      <c r="B157" s="5" t="s">
        <v>7</v>
      </c>
      <c r="C157" s="5" t="s">
        <v>23</v>
      </c>
      <c r="D157">
        <v>1.1120227272727325E-2</v>
      </c>
      <c r="E157" s="5" t="s">
        <v>35</v>
      </c>
      <c r="F157" s="5" t="s">
        <v>75</v>
      </c>
      <c r="G157">
        <v>0.44480909090909304</v>
      </c>
      <c r="H157">
        <v>3.1582851436382122</v>
      </c>
    </row>
    <row r="158" spans="1:8" x14ac:dyDescent="0.35">
      <c r="A158" s="1">
        <v>44957</v>
      </c>
      <c r="B158" s="5" t="s">
        <v>7</v>
      </c>
      <c r="C158" s="5" t="s">
        <v>24</v>
      </c>
      <c r="D158">
        <v>6.4433020598785046E-3</v>
      </c>
      <c r="E158" s="5" t="s">
        <v>35</v>
      </c>
      <c r="F158" s="5" t="s">
        <v>76</v>
      </c>
      <c r="G158">
        <v>0.21907227003586915</v>
      </c>
      <c r="H158">
        <v>3.1582851436382122</v>
      </c>
    </row>
    <row r="159" spans="1:8" x14ac:dyDescent="0.35">
      <c r="A159" s="1">
        <v>44957</v>
      </c>
      <c r="B159" s="5" t="s">
        <v>7</v>
      </c>
      <c r="C159" s="5" t="s">
        <v>25</v>
      </c>
      <c r="D159">
        <v>4.2215972894481457E-3</v>
      </c>
      <c r="E159" s="5" t="s">
        <v>35</v>
      </c>
      <c r="F159" s="5" t="s">
        <v>77</v>
      </c>
      <c r="G159">
        <v>8.4431945788962917E-2</v>
      </c>
      <c r="H159">
        <v>3.1582851436382122</v>
      </c>
    </row>
    <row r="160" spans="1:8" x14ac:dyDescent="0.35">
      <c r="A160" s="1">
        <v>44957</v>
      </c>
      <c r="B160" s="5" t="s">
        <v>7</v>
      </c>
      <c r="C160" s="5" t="s">
        <v>26</v>
      </c>
      <c r="D160">
        <v>2.9079162923642259E-2</v>
      </c>
      <c r="E160" s="5" t="s">
        <v>35</v>
      </c>
      <c r="F160" s="5" t="s">
        <v>78</v>
      </c>
      <c r="G160">
        <v>0.23263330338913807</v>
      </c>
      <c r="H160">
        <v>3.1582851436382122</v>
      </c>
    </row>
    <row r="161" spans="1:8" x14ac:dyDescent="0.35">
      <c r="A161" s="1">
        <v>44957</v>
      </c>
      <c r="B161" s="5" t="s">
        <v>7</v>
      </c>
      <c r="C161" s="5" t="s">
        <v>27</v>
      </c>
      <c r="D161">
        <v>0.42977306039929242</v>
      </c>
      <c r="E161" s="5" t="s">
        <v>36</v>
      </c>
      <c r="F161" s="5" t="s">
        <v>79</v>
      </c>
      <c r="G161">
        <v>0.25786383623957543</v>
      </c>
      <c r="H161">
        <v>3.1582851436382122</v>
      </c>
    </row>
    <row r="162" spans="1:8" x14ac:dyDescent="0.35">
      <c r="A162" s="1">
        <v>44957</v>
      </c>
      <c r="B162" s="5" t="s">
        <v>7</v>
      </c>
      <c r="C162" s="5" t="s">
        <v>28</v>
      </c>
      <c r="D162">
        <v>7.2099168704156591E-3</v>
      </c>
      <c r="E162" s="5" t="s">
        <v>35</v>
      </c>
      <c r="F162" s="5" t="s">
        <v>80</v>
      </c>
      <c r="G162">
        <v>2.3792725672371676E-2</v>
      </c>
      <c r="H162">
        <v>3.1582851436382122</v>
      </c>
    </row>
    <row r="163" spans="1:8" x14ac:dyDescent="0.35">
      <c r="A163" s="1">
        <v>44957</v>
      </c>
      <c r="B163" s="5" t="s">
        <v>7</v>
      </c>
      <c r="C163" s="5" t="s">
        <v>29</v>
      </c>
      <c r="D163">
        <v>9.8048352272727107E-3</v>
      </c>
      <c r="E163" s="5" t="s">
        <v>35</v>
      </c>
      <c r="F163" s="5" t="s">
        <v>74</v>
      </c>
      <c r="G163">
        <v>9.8048352272727096E-2</v>
      </c>
      <c r="H163">
        <v>3.1582851436382122</v>
      </c>
    </row>
    <row r="164" spans="1:8" x14ac:dyDescent="0.35">
      <c r="A164" s="1">
        <v>44956</v>
      </c>
      <c r="B164" s="5" t="s">
        <v>7</v>
      </c>
      <c r="C164" s="5" t="s">
        <v>30</v>
      </c>
      <c r="D164">
        <v>2.5696774891775056E-3</v>
      </c>
      <c r="E164" s="5" t="s">
        <v>35</v>
      </c>
      <c r="F164" s="5" t="s">
        <v>81</v>
      </c>
      <c r="G164">
        <v>0.28266452380952561</v>
      </c>
      <c r="H164">
        <v>3.1582851436382122</v>
      </c>
    </row>
    <row r="165" spans="1:8" x14ac:dyDescent="0.35">
      <c r="A165" s="1">
        <v>44956</v>
      </c>
      <c r="B165" s="5" t="s">
        <v>7</v>
      </c>
      <c r="C165" s="5" t="s">
        <v>31</v>
      </c>
      <c r="D165">
        <v>2.3122923588039888E-3</v>
      </c>
      <c r="E165" s="5" t="s">
        <v>35</v>
      </c>
      <c r="F165" s="5" t="s">
        <v>82</v>
      </c>
      <c r="G165">
        <v>9.7116279069767528E-3</v>
      </c>
      <c r="H165">
        <v>3.1582851436382122</v>
      </c>
    </row>
    <row r="166" spans="1:8" x14ac:dyDescent="0.35">
      <c r="A166" s="1">
        <v>44957</v>
      </c>
      <c r="B166" s="5" t="s">
        <v>7</v>
      </c>
      <c r="C166" s="5" t="s">
        <v>57</v>
      </c>
      <c r="D166">
        <v>1.0302716231137181E-2</v>
      </c>
      <c r="E166" s="5" t="s">
        <v>35</v>
      </c>
      <c r="F166" s="5" t="s">
        <v>83</v>
      </c>
      <c r="G166">
        <v>0.60992080088332101</v>
      </c>
      <c r="H166">
        <v>3.1582851436382122</v>
      </c>
    </row>
    <row r="167" spans="1:8" x14ac:dyDescent="0.35">
      <c r="A167" s="1">
        <v>44956</v>
      </c>
      <c r="B167" s="5" t="s">
        <v>7</v>
      </c>
      <c r="C167" s="5" t="s">
        <v>32</v>
      </c>
      <c r="D167">
        <v>2.8870398773006259E-3</v>
      </c>
      <c r="E167" s="5" t="s">
        <v>35</v>
      </c>
      <c r="F167" s="5" t="s">
        <v>74</v>
      </c>
      <c r="G167">
        <v>2.8870398773006262E-2</v>
      </c>
      <c r="H167">
        <v>3.1582851436382122</v>
      </c>
    </row>
    <row r="168" spans="1:8" x14ac:dyDescent="0.35">
      <c r="A168" s="1">
        <v>44956</v>
      </c>
      <c r="B168" s="5" t="s">
        <v>7</v>
      </c>
      <c r="C168" s="5" t="s">
        <v>33</v>
      </c>
      <c r="D168">
        <v>1.5442953929539297E-2</v>
      </c>
      <c r="E168" s="5" t="s">
        <v>35</v>
      </c>
      <c r="F168" s="5" t="s">
        <v>84</v>
      </c>
      <c r="G168">
        <v>4.6328861788617892E-2</v>
      </c>
      <c r="H168">
        <v>3.1582851436382122</v>
      </c>
    </row>
    <row r="169" spans="1:8" x14ac:dyDescent="0.35">
      <c r="A169" s="1">
        <v>44957</v>
      </c>
      <c r="B169" s="5" t="s">
        <v>17</v>
      </c>
      <c r="C169" s="5" t="s">
        <v>22</v>
      </c>
      <c r="D169">
        <v>3.1217580946250361E-2</v>
      </c>
      <c r="E169" s="5" t="s">
        <v>35</v>
      </c>
      <c r="F169" s="5" t="s">
        <v>74</v>
      </c>
      <c r="G169">
        <v>0.31217580946250362</v>
      </c>
      <c r="H169">
        <v>2.9373562653935479</v>
      </c>
    </row>
    <row r="170" spans="1:8" x14ac:dyDescent="0.35">
      <c r="A170" s="1">
        <v>44957</v>
      </c>
      <c r="B170" s="5" t="s">
        <v>17</v>
      </c>
      <c r="C170" s="5" t="s">
        <v>23</v>
      </c>
      <c r="D170">
        <v>1.2758513598987961E-2</v>
      </c>
      <c r="E170" s="5" t="s">
        <v>35</v>
      </c>
      <c r="F170" s="5" t="s">
        <v>75</v>
      </c>
      <c r="G170">
        <v>0.51034054395951844</v>
      </c>
      <c r="H170">
        <v>2.9373562653935479</v>
      </c>
    </row>
    <row r="171" spans="1:8" x14ac:dyDescent="0.35">
      <c r="A171" s="1">
        <v>44957</v>
      </c>
      <c r="B171" s="5" t="s">
        <v>17</v>
      </c>
      <c r="C171" s="5" t="s">
        <v>24</v>
      </c>
      <c r="D171">
        <v>6.3927471489462996E-3</v>
      </c>
      <c r="E171" s="5" t="s">
        <v>35</v>
      </c>
      <c r="F171" s="5" t="s">
        <v>76</v>
      </c>
      <c r="G171">
        <v>0.21735340306417417</v>
      </c>
      <c r="H171">
        <v>2.9373562653935479</v>
      </c>
    </row>
    <row r="172" spans="1:8" x14ac:dyDescent="0.35">
      <c r="A172" s="1">
        <v>44957</v>
      </c>
      <c r="B172" s="5" t="s">
        <v>17</v>
      </c>
      <c r="C172" s="5" t="s">
        <v>25</v>
      </c>
      <c r="D172">
        <v>5.1823594847774856E-3</v>
      </c>
      <c r="E172" s="5" t="s">
        <v>35</v>
      </c>
      <c r="F172" s="5" t="s">
        <v>77</v>
      </c>
      <c r="G172">
        <v>0.10364718969554972</v>
      </c>
      <c r="H172">
        <v>2.9373562653935479</v>
      </c>
    </row>
    <row r="173" spans="1:8" x14ac:dyDescent="0.35">
      <c r="A173" s="1">
        <v>44957</v>
      </c>
      <c r="B173" s="5" t="s">
        <v>17</v>
      </c>
      <c r="C173" s="5" t="s">
        <v>26</v>
      </c>
      <c r="D173">
        <v>2.7124695652174107E-2</v>
      </c>
      <c r="E173" s="5" t="s">
        <v>35</v>
      </c>
      <c r="F173" s="5" t="s">
        <v>78</v>
      </c>
      <c r="G173">
        <v>0.21699756521739286</v>
      </c>
      <c r="H173">
        <v>2.9373562653935479</v>
      </c>
    </row>
    <row r="174" spans="1:8" x14ac:dyDescent="0.35">
      <c r="A174" s="1">
        <v>44957</v>
      </c>
      <c r="B174" s="5" t="s">
        <v>17</v>
      </c>
      <c r="C174" s="5" t="s">
        <v>27</v>
      </c>
      <c r="D174">
        <v>0.43001409443269978</v>
      </c>
      <c r="E174" s="5" t="s">
        <v>36</v>
      </c>
      <c r="F174" s="5" t="s">
        <v>79</v>
      </c>
      <c r="G174">
        <v>0.25800845665961986</v>
      </c>
      <c r="H174">
        <v>2.9373562653935479</v>
      </c>
    </row>
    <row r="175" spans="1:8" x14ac:dyDescent="0.35">
      <c r="A175" s="1">
        <v>44957</v>
      </c>
      <c r="B175" s="5" t="s">
        <v>17</v>
      </c>
      <c r="C175" s="5" t="s">
        <v>28</v>
      </c>
      <c r="D175">
        <v>7.4286731634182783E-3</v>
      </c>
      <c r="E175" s="5" t="s">
        <v>35</v>
      </c>
      <c r="F175" s="5" t="s">
        <v>80</v>
      </c>
      <c r="G175">
        <v>2.4514621439280317E-2</v>
      </c>
      <c r="H175">
        <v>2.9373562653935479</v>
      </c>
    </row>
    <row r="176" spans="1:8" x14ac:dyDescent="0.35">
      <c r="A176" s="1">
        <v>44957</v>
      </c>
      <c r="B176" s="5" t="s">
        <v>17</v>
      </c>
      <c r="C176" s="5" t="s">
        <v>29</v>
      </c>
      <c r="D176">
        <v>9.9059163763066463E-3</v>
      </c>
      <c r="E176" s="5" t="s">
        <v>35</v>
      </c>
      <c r="F176" s="5" t="s">
        <v>74</v>
      </c>
      <c r="G176">
        <v>9.9059163763066463E-2</v>
      </c>
      <c r="H176">
        <v>2.9373562653935479</v>
      </c>
    </row>
    <row r="177" spans="1:8" x14ac:dyDescent="0.35">
      <c r="A177" s="1">
        <v>44956</v>
      </c>
      <c r="B177" s="5" t="s">
        <v>17</v>
      </c>
      <c r="C177" s="5" t="s">
        <v>30</v>
      </c>
      <c r="D177">
        <v>2.5859108527131864E-3</v>
      </c>
      <c r="E177" s="5" t="s">
        <v>35</v>
      </c>
      <c r="F177" s="5" t="s">
        <v>81</v>
      </c>
      <c r="G177">
        <v>0.28445019379845049</v>
      </c>
      <c r="H177">
        <v>2.9373562653935479</v>
      </c>
    </row>
    <row r="178" spans="1:8" x14ac:dyDescent="0.35">
      <c r="A178" s="1">
        <v>44956</v>
      </c>
      <c r="B178" s="5" t="s">
        <v>17</v>
      </c>
      <c r="C178" s="5" t="s">
        <v>31</v>
      </c>
      <c r="D178">
        <v>2.1731092436974796E-3</v>
      </c>
      <c r="E178" s="5" t="s">
        <v>35</v>
      </c>
      <c r="F178" s="5" t="s">
        <v>82</v>
      </c>
      <c r="G178">
        <v>9.1270588235294152E-3</v>
      </c>
      <c r="H178">
        <v>2.9373562653935479</v>
      </c>
    </row>
    <row r="179" spans="1:8" x14ac:dyDescent="0.35">
      <c r="A179" s="1">
        <v>44957</v>
      </c>
      <c r="B179" s="5" t="s">
        <v>17</v>
      </c>
      <c r="C179" s="5" t="s">
        <v>57</v>
      </c>
      <c r="D179">
        <v>4.9248827292110572E-3</v>
      </c>
      <c r="E179" s="5" t="s">
        <v>35</v>
      </c>
      <c r="F179" s="5" t="s">
        <v>83</v>
      </c>
      <c r="G179">
        <v>0.29155305756929456</v>
      </c>
      <c r="H179">
        <v>2.9373562653935479</v>
      </c>
    </row>
    <row r="180" spans="1:8" x14ac:dyDescent="0.35">
      <c r="A180" s="1">
        <v>44956</v>
      </c>
      <c r="B180" s="5" t="s">
        <v>17</v>
      </c>
      <c r="C180" s="5" t="s">
        <v>32</v>
      </c>
      <c r="D180">
        <v>2.8584192439862675E-3</v>
      </c>
      <c r="E180" s="5" t="s">
        <v>35</v>
      </c>
      <c r="F180" s="5" t="s">
        <v>74</v>
      </c>
      <c r="G180">
        <v>2.8584192439862675E-2</v>
      </c>
      <c r="H180">
        <v>2.9373562653935479</v>
      </c>
    </row>
    <row r="181" spans="1:8" x14ac:dyDescent="0.35">
      <c r="A181" s="1">
        <v>44956</v>
      </c>
      <c r="B181" s="5" t="s">
        <v>17</v>
      </c>
      <c r="C181" s="5" t="s">
        <v>33</v>
      </c>
      <c r="D181">
        <v>1.7990398293029893E-2</v>
      </c>
      <c r="E181" s="5" t="s">
        <v>35</v>
      </c>
      <c r="F181" s="5" t="s">
        <v>84</v>
      </c>
      <c r="G181">
        <v>5.3971194879089676E-2</v>
      </c>
      <c r="H181">
        <v>2.9373562653935479</v>
      </c>
    </row>
    <row r="182" spans="1:8" x14ac:dyDescent="0.35">
      <c r="A182" s="1">
        <v>44957</v>
      </c>
      <c r="B182" s="5" t="s">
        <v>17</v>
      </c>
      <c r="C182" s="5" t="s">
        <v>67</v>
      </c>
      <c r="D182">
        <v>4.3964484551851316E-3</v>
      </c>
      <c r="E182" s="5" t="s">
        <v>35</v>
      </c>
      <c r="F182" s="5" t="s">
        <v>85</v>
      </c>
      <c r="G182">
        <v>0.52757381462221575</v>
      </c>
      <c r="H182">
        <v>2.9373562653935479</v>
      </c>
    </row>
    <row r="183" spans="1:8" x14ac:dyDescent="0.35">
      <c r="A183" s="1">
        <v>44957</v>
      </c>
      <c r="B183" s="5" t="s">
        <v>6</v>
      </c>
      <c r="C183" s="5" t="s">
        <v>67</v>
      </c>
      <c r="D183">
        <v>4.3314735632184248E-3</v>
      </c>
      <c r="E183" s="5" t="s">
        <v>35</v>
      </c>
      <c r="F183" s="5" t="s">
        <v>85</v>
      </c>
      <c r="G183">
        <v>0.51977682758621102</v>
      </c>
      <c r="H183">
        <v>3.2094288012835643</v>
      </c>
    </row>
    <row r="184" spans="1:8" x14ac:dyDescent="0.35">
      <c r="A184" s="1">
        <v>44957</v>
      </c>
      <c r="B184" s="5" t="s">
        <v>6</v>
      </c>
      <c r="C184" s="5" t="s">
        <v>22</v>
      </c>
      <c r="D184">
        <v>3.4278362948526847E-2</v>
      </c>
      <c r="E184" s="5" t="s">
        <v>35</v>
      </c>
      <c r="F184" s="5" t="s">
        <v>74</v>
      </c>
      <c r="G184">
        <v>0.34278362948526847</v>
      </c>
      <c r="H184">
        <v>3.2094288012835643</v>
      </c>
    </row>
    <row r="185" spans="1:8" x14ac:dyDescent="0.35">
      <c r="A185" s="1">
        <v>44957</v>
      </c>
      <c r="B185" s="5" t="s">
        <v>6</v>
      </c>
      <c r="C185" s="5" t="s">
        <v>23</v>
      </c>
      <c r="D185">
        <v>1.0927839866555475E-2</v>
      </c>
      <c r="E185" s="5" t="s">
        <v>35</v>
      </c>
      <c r="F185" s="5" t="s">
        <v>75</v>
      </c>
      <c r="G185">
        <v>0.437113594662219</v>
      </c>
      <c r="H185">
        <v>3.2094288012835643</v>
      </c>
    </row>
    <row r="186" spans="1:8" x14ac:dyDescent="0.35">
      <c r="A186" s="1">
        <v>44957</v>
      </c>
      <c r="B186" s="5" t="s">
        <v>6</v>
      </c>
      <c r="C186" s="5" t="s">
        <v>24</v>
      </c>
      <c r="D186">
        <v>6.4469619446105454E-3</v>
      </c>
      <c r="E186" s="5" t="s">
        <v>35</v>
      </c>
      <c r="F186" s="5" t="s">
        <v>76</v>
      </c>
      <c r="G186">
        <v>0.21919670611675851</v>
      </c>
      <c r="H186">
        <v>3.2094288012835643</v>
      </c>
    </row>
    <row r="187" spans="1:8" x14ac:dyDescent="0.35">
      <c r="A187" s="1">
        <v>44957</v>
      </c>
      <c r="B187" s="5" t="s">
        <v>6</v>
      </c>
      <c r="C187" s="5" t="s">
        <v>25</v>
      </c>
      <c r="D187">
        <v>4.379961038960988E-3</v>
      </c>
      <c r="E187" s="5" t="s">
        <v>35</v>
      </c>
      <c r="F187" s="5" t="s">
        <v>77</v>
      </c>
      <c r="G187">
        <v>8.759922077921975E-2</v>
      </c>
      <c r="H187">
        <v>3.2094288012835643</v>
      </c>
    </row>
    <row r="188" spans="1:8" x14ac:dyDescent="0.35">
      <c r="A188" s="1">
        <v>44957</v>
      </c>
      <c r="B188" s="5" t="s">
        <v>6</v>
      </c>
      <c r="C188" s="5" t="s">
        <v>26</v>
      </c>
      <c r="D188">
        <v>2.8651410256410312E-2</v>
      </c>
      <c r="E188" s="5" t="s">
        <v>35</v>
      </c>
      <c r="F188" s="5" t="s">
        <v>78</v>
      </c>
      <c r="G188">
        <v>0.22921128205128252</v>
      </c>
      <c r="H188">
        <v>3.2094288012835643</v>
      </c>
    </row>
    <row r="189" spans="1:8" x14ac:dyDescent="0.35">
      <c r="A189" s="1">
        <v>44957</v>
      </c>
      <c r="B189" s="5" t="s">
        <v>6</v>
      </c>
      <c r="C189" s="5" t="s">
        <v>27</v>
      </c>
      <c r="D189">
        <v>0.43244764397905683</v>
      </c>
      <c r="E189" s="5" t="s">
        <v>36</v>
      </c>
      <c r="F189" s="5" t="s">
        <v>79</v>
      </c>
      <c r="G189">
        <v>0.25946858638743409</v>
      </c>
      <c r="H189">
        <v>3.2094288012835643</v>
      </c>
    </row>
    <row r="190" spans="1:8" x14ac:dyDescent="0.35">
      <c r="A190" s="1">
        <v>44957</v>
      </c>
      <c r="B190" s="5" t="s">
        <v>6</v>
      </c>
      <c r="C190" s="5" t="s">
        <v>28</v>
      </c>
      <c r="D190">
        <v>7.6656510416666813E-3</v>
      </c>
      <c r="E190" s="5" t="s">
        <v>35</v>
      </c>
      <c r="F190" s="5" t="s">
        <v>80</v>
      </c>
      <c r="G190">
        <v>2.5296648437500048E-2</v>
      </c>
      <c r="H190">
        <v>3.2094288012835643</v>
      </c>
    </row>
    <row r="191" spans="1:8" x14ac:dyDescent="0.35">
      <c r="A191" s="1">
        <v>44957</v>
      </c>
      <c r="B191" s="5" t="s">
        <v>6</v>
      </c>
      <c r="C191" s="5" t="s">
        <v>29</v>
      </c>
      <c r="D191">
        <v>1.0967090909090869E-2</v>
      </c>
      <c r="E191" s="5" t="s">
        <v>35</v>
      </c>
      <c r="F191" s="5" t="s">
        <v>74</v>
      </c>
      <c r="G191">
        <v>0.10967090909090868</v>
      </c>
      <c r="H191">
        <v>3.2094288012835643</v>
      </c>
    </row>
    <row r="192" spans="1:8" x14ac:dyDescent="0.35">
      <c r="A192" s="1">
        <v>44956</v>
      </c>
      <c r="B192" s="5" t="s">
        <v>6</v>
      </c>
      <c r="C192" s="5" t="s">
        <v>30</v>
      </c>
      <c r="D192">
        <v>2.5816547972304835E-3</v>
      </c>
      <c r="E192" s="5" t="s">
        <v>35</v>
      </c>
      <c r="F192" s="5" t="s">
        <v>81</v>
      </c>
      <c r="G192">
        <v>0.28398202769535319</v>
      </c>
      <c r="H192">
        <v>3.2094288012835643</v>
      </c>
    </row>
    <row r="193" spans="1:8" x14ac:dyDescent="0.35">
      <c r="A193" s="1">
        <v>44956</v>
      </c>
      <c r="B193" s="5" t="s">
        <v>6</v>
      </c>
      <c r="C193" s="5" t="s">
        <v>31</v>
      </c>
      <c r="D193">
        <v>2.2595114729829762E-3</v>
      </c>
      <c r="E193" s="5" t="s">
        <v>35</v>
      </c>
      <c r="F193" s="5" t="s">
        <v>82</v>
      </c>
      <c r="G193">
        <v>9.4899481865285008E-3</v>
      </c>
      <c r="H193">
        <v>3.2094288012835643</v>
      </c>
    </row>
    <row r="194" spans="1:8" x14ac:dyDescent="0.35">
      <c r="A194" s="1">
        <v>44957</v>
      </c>
      <c r="B194" s="5" t="s">
        <v>6</v>
      </c>
      <c r="C194" s="5" t="s">
        <v>57</v>
      </c>
      <c r="D194">
        <v>1.0339165429165456E-2</v>
      </c>
      <c r="E194" s="5" t="s">
        <v>35</v>
      </c>
      <c r="F194" s="5" t="s">
        <v>83</v>
      </c>
      <c r="G194">
        <v>0.61207859340659498</v>
      </c>
      <c r="H194">
        <v>3.2094288012835643</v>
      </c>
    </row>
    <row r="195" spans="1:8" x14ac:dyDescent="0.35">
      <c r="A195" s="1">
        <v>44956</v>
      </c>
      <c r="B195" s="5" t="s">
        <v>6</v>
      </c>
      <c r="C195" s="5" t="s">
        <v>32</v>
      </c>
      <c r="D195">
        <v>2.8846784363177826E-3</v>
      </c>
      <c r="E195" s="5" t="s">
        <v>35</v>
      </c>
      <c r="F195" s="5" t="s">
        <v>74</v>
      </c>
      <c r="G195">
        <v>2.8846784363177825E-2</v>
      </c>
      <c r="H195">
        <v>3.2094288012835643</v>
      </c>
    </row>
    <row r="196" spans="1:8" x14ac:dyDescent="0.35">
      <c r="A196" s="1">
        <v>44956</v>
      </c>
      <c r="B196" s="5" t="s">
        <v>6</v>
      </c>
      <c r="C196" s="5" t="s">
        <v>33</v>
      </c>
      <c r="D196">
        <v>1.4971347678369169E-2</v>
      </c>
      <c r="E196" s="5" t="s">
        <v>35</v>
      </c>
      <c r="F196" s="5" t="s">
        <v>84</v>
      </c>
      <c r="G196">
        <v>4.4914043035107508E-2</v>
      </c>
      <c r="H196">
        <v>3.2094288012835643</v>
      </c>
    </row>
    <row r="197" spans="1:8" x14ac:dyDescent="0.35">
      <c r="A197" s="1">
        <v>44957</v>
      </c>
      <c r="B197" s="5" t="s">
        <v>12</v>
      </c>
      <c r="C197" s="5" t="s">
        <v>22</v>
      </c>
      <c r="D197">
        <v>4.7666626287098772E-2</v>
      </c>
      <c r="E197" s="5" t="s">
        <v>35</v>
      </c>
      <c r="F197" s="5" t="s">
        <v>74</v>
      </c>
      <c r="G197">
        <v>0.47666626287098773</v>
      </c>
      <c r="H197">
        <v>3.1278998935799254</v>
      </c>
    </row>
    <row r="198" spans="1:8" x14ac:dyDescent="0.35">
      <c r="A198" s="1">
        <v>44956</v>
      </c>
      <c r="B198" s="5" t="s">
        <v>12</v>
      </c>
      <c r="C198" s="5" t="s">
        <v>23</v>
      </c>
      <c r="D198">
        <v>1.3665483870967745E-2</v>
      </c>
      <c r="E198" s="5" t="s">
        <v>37</v>
      </c>
      <c r="F198" s="5" t="s">
        <v>75</v>
      </c>
      <c r="G198">
        <v>0.54661935483870983</v>
      </c>
      <c r="H198">
        <v>3.1278998935799254</v>
      </c>
    </row>
    <row r="199" spans="1:8" x14ac:dyDescent="0.35">
      <c r="A199" s="1">
        <v>44957</v>
      </c>
      <c r="B199" s="5" t="s">
        <v>12</v>
      </c>
      <c r="C199" s="5" t="s">
        <v>24</v>
      </c>
      <c r="D199">
        <v>6.5155632582321044E-3</v>
      </c>
      <c r="E199" s="5" t="s">
        <v>35</v>
      </c>
      <c r="F199" s="5" t="s">
        <v>76</v>
      </c>
      <c r="G199">
        <v>0.22152915077989155</v>
      </c>
      <c r="H199">
        <v>3.1278998935799254</v>
      </c>
    </row>
    <row r="200" spans="1:8" x14ac:dyDescent="0.35">
      <c r="A200" s="1">
        <v>44957</v>
      </c>
      <c r="B200" s="5" t="s">
        <v>12</v>
      </c>
      <c r="C200" s="5" t="s">
        <v>25</v>
      </c>
      <c r="D200">
        <v>3.8414847161571957E-3</v>
      </c>
      <c r="E200" s="5" t="s">
        <v>35</v>
      </c>
      <c r="F200" s="5" t="s">
        <v>77</v>
      </c>
      <c r="G200">
        <v>7.6829694323143918E-2</v>
      </c>
      <c r="H200">
        <v>3.1278998935799254</v>
      </c>
    </row>
    <row r="201" spans="1:8" x14ac:dyDescent="0.35">
      <c r="A201" s="1">
        <v>44957</v>
      </c>
      <c r="B201" s="5" t="s">
        <v>12</v>
      </c>
      <c r="C201" s="5" t="s">
        <v>26</v>
      </c>
      <c r="D201">
        <v>2.4816336633663342E-2</v>
      </c>
      <c r="E201" s="5" t="s">
        <v>35</v>
      </c>
      <c r="F201" s="5" t="s">
        <v>78</v>
      </c>
      <c r="G201">
        <v>0.19853069306930674</v>
      </c>
      <c r="H201">
        <v>3.1278998935799254</v>
      </c>
    </row>
    <row r="202" spans="1:8" x14ac:dyDescent="0.35">
      <c r="A202" s="1">
        <v>44957</v>
      </c>
      <c r="B202" s="5" t="s">
        <v>12</v>
      </c>
      <c r="C202" s="5" t="s">
        <v>28</v>
      </c>
      <c r="D202">
        <v>7.7562913907284516E-3</v>
      </c>
      <c r="E202" s="5" t="s">
        <v>35</v>
      </c>
      <c r="F202" s="5" t="s">
        <v>80</v>
      </c>
      <c r="G202">
        <v>2.5595761589403892E-2</v>
      </c>
      <c r="H202">
        <v>3.1278998935799254</v>
      </c>
    </row>
    <row r="203" spans="1:8" x14ac:dyDescent="0.35">
      <c r="A203" s="1">
        <v>44957</v>
      </c>
      <c r="B203" s="5" t="s">
        <v>12</v>
      </c>
      <c r="C203" s="5" t="s">
        <v>29</v>
      </c>
      <c r="D203">
        <v>1.0318978102189737E-2</v>
      </c>
      <c r="E203" s="5" t="s">
        <v>35</v>
      </c>
      <c r="F203" s="5" t="s">
        <v>74</v>
      </c>
      <c r="G203">
        <v>0.10318978102189738</v>
      </c>
      <c r="H203">
        <v>3.1278998935799254</v>
      </c>
    </row>
    <row r="204" spans="1:8" x14ac:dyDescent="0.35">
      <c r="A204" s="1">
        <v>44956</v>
      </c>
      <c r="B204" s="5" t="s">
        <v>12</v>
      </c>
      <c r="C204" s="5" t="s">
        <v>31</v>
      </c>
      <c r="D204">
        <v>4.7619047619047615E-3</v>
      </c>
      <c r="E204" s="5" t="s">
        <v>35</v>
      </c>
      <c r="F204" s="5" t="s">
        <v>82</v>
      </c>
      <c r="G204">
        <v>1.9999999999999997E-2</v>
      </c>
      <c r="H204">
        <v>3.1278998935799254</v>
      </c>
    </row>
    <row r="205" spans="1:8" x14ac:dyDescent="0.35">
      <c r="A205" s="1">
        <v>44957</v>
      </c>
      <c r="B205" s="5" t="s">
        <v>12</v>
      </c>
      <c r="C205" s="5" t="s">
        <v>57</v>
      </c>
      <c r="D205">
        <v>1.1098404255319137E-2</v>
      </c>
      <c r="E205" s="5" t="s">
        <v>35</v>
      </c>
      <c r="F205" s="5" t="s">
        <v>83</v>
      </c>
      <c r="G205">
        <v>0.65702553191489288</v>
      </c>
      <c r="H205">
        <v>3.1278998935799254</v>
      </c>
    </row>
    <row r="206" spans="1:8" x14ac:dyDescent="0.35">
      <c r="A206" s="1">
        <v>44956</v>
      </c>
      <c r="B206" s="5" t="s">
        <v>12</v>
      </c>
      <c r="C206" s="5" t="s">
        <v>32</v>
      </c>
      <c r="D206">
        <v>2.850000000000001E-3</v>
      </c>
      <c r="E206" s="5" t="s">
        <v>35</v>
      </c>
      <c r="F206" s="5" t="s">
        <v>74</v>
      </c>
      <c r="G206">
        <v>2.8500000000000008E-2</v>
      </c>
      <c r="H206">
        <v>3.1278998935799254</v>
      </c>
    </row>
    <row r="207" spans="1:8" x14ac:dyDescent="0.35">
      <c r="A207" s="1">
        <v>44956</v>
      </c>
      <c r="B207" s="5" t="s">
        <v>12</v>
      </c>
      <c r="C207" s="5" t="s">
        <v>33</v>
      </c>
      <c r="D207">
        <v>2.7267857142857139E-2</v>
      </c>
      <c r="E207" s="5" t="s">
        <v>35</v>
      </c>
      <c r="F207" s="5" t="s">
        <v>84</v>
      </c>
      <c r="G207">
        <v>8.180357142857142E-2</v>
      </c>
      <c r="H207">
        <v>3.1278998935799254</v>
      </c>
    </row>
    <row r="208" spans="1:8" x14ac:dyDescent="0.35">
      <c r="A208" s="1">
        <v>44957</v>
      </c>
      <c r="B208" s="5" t="s">
        <v>12</v>
      </c>
      <c r="C208" s="5" t="s">
        <v>67</v>
      </c>
      <c r="D208">
        <v>5.7634174311926674E-3</v>
      </c>
      <c r="E208" s="5" t="s">
        <v>35</v>
      </c>
      <c r="F208" s="5" t="s">
        <v>85</v>
      </c>
      <c r="G208">
        <v>0.69161009174312005</v>
      </c>
      <c r="H208">
        <v>3.1278998935799254</v>
      </c>
    </row>
    <row r="209" spans="1:8" x14ac:dyDescent="0.35">
      <c r="A209" s="1">
        <v>44957</v>
      </c>
      <c r="B209" s="5" t="s">
        <v>13</v>
      </c>
      <c r="C209" s="5" t="s">
        <v>67</v>
      </c>
      <c r="D209">
        <v>4.3143267108167712E-3</v>
      </c>
      <c r="E209" s="5" t="s">
        <v>35</v>
      </c>
      <c r="F209" s="5" t="s">
        <v>85</v>
      </c>
      <c r="G209">
        <v>0.51771920529801252</v>
      </c>
      <c r="H209">
        <v>3.0689957048309395</v>
      </c>
    </row>
    <row r="210" spans="1:8" x14ac:dyDescent="0.35">
      <c r="A210" s="1">
        <v>44957</v>
      </c>
      <c r="B210" s="5" t="s">
        <v>13</v>
      </c>
      <c r="C210" s="5" t="s">
        <v>22</v>
      </c>
      <c r="D210">
        <v>3.0914384615384607E-2</v>
      </c>
      <c r="E210" s="5" t="s">
        <v>35</v>
      </c>
      <c r="F210" s="5" t="s">
        <v>74</v>
      </c>
      <c r="G210">
        <v>0.3091438461538461</v>
      </c>
      <c r="H210">
        <v>3.0689957048309395</v>
      </c>
    </row>
    <row r="211" spans="1:8" x14ac:dyDescent="0.35">
      <c r="A211" s="1">
        <v>44957</v>
      </c>
      <c r="B211" s="5" t="s">
        <v>13</v>
      </c>
      <c r="C211" s="5" t="s">
        <v>23</v>
      </c>
      <c r="D211">
        <v>1.2132513368983952E-2</v>
      </c>
      <c r="E211" s="5" t="s">
        <v>35</v>
      </c>
      <c r="F211" s="5" t="s">
        <v>75</v>
      </c>
      <c r="G211">
        <v>0.48530053475935808</v>
      </c>
      <c r="H211">
        <v>3.0689957048309395</v>
      </c>
    </row>
    <row r="212" spans="1:8" x14ac:dyDescent="0.35">
      <c r="A212" s="1">
        <v>44957</v>
      </c>
      <c r="B212" s="5" t="s">
        <v>13</v>
      </c>
      <c r="C212" s="5" t="s">
        <v>24</v>
      </c>
      <c r="D212">
        <v>6.4830810810810663E-3</v>
      </c>
      <c r="E212" s="5" t="s">
        <v>35</v>
      </c>
      <c r="F212" s="5" t="s">
        <v>76</v>
      </c>
      <c r="G212">
        <v>0.22042475675675624</v>
      </c>
      <c r="H212">
        <v>3.0689957048309395</v>
      </c>
    </row>
    <row r="213" spans="1:8" x14ac:dyDescent="0.35">
      <c r="A213" s="1">
        <v>44957</v>
      </c>
      <c r="B213" s="5" t="s">
        <v>13</v>
      </c>
      <c r="C213" s="5" t="s">
        <v>25</v>
      </c>
      <c r="D213">
        <v>4.5284528301886735E-3</v>
      </c>
      <c r="E213" s="5" t="s">
        <v>35</v>
      </c>
      <c r="F213" s="5" t="s">
        <v>77</v>
      </c>
      <c r="G213">
        <v>9.0569056603773471E-2</v>
      </c>
      <c r="H213">
        <v>3.0689957048309395</v>
      </c>
    </row>
    <row r="214" spans="1:8" x14ac:dyDescent="0.35">
      <c r="A214" s="1">
        <v>44957</v>
      </c>
      <c r="B214" s="5" t="s">
        <v>13</v>
      </c>
      <c r="C214" s="5" t="s">
        <v>26</v>
      </c>
      <c r="D214">
        <v>2.8838333333333334E-2</v>
      </c>
      <c r="E214" s="5" t="s">
        <v>35</v>
      </c>
      <c r="F214" s="5" t="s">
        <v>78</v>
      </c>
      <c r="G214">
        <v>0.23070666666666667</v>
      </c>
      <c r="H214">
        <v>3.0689957048309395</v>
      </c>
    </row>
    <row r="215" spans="1:8" x14ac:dyDescent="0.35">
      <c r="A215" s="1">
        <v>44957</v>
      </c>
      <c r="B215" s="5" t="s">
        <v>13</v>
      </c>
      <c r="C215" s="5" t="s">
        <v>27</v>
      </c>
      <c r="D215">
        <v>0.42864077669902889</v>
      </c>
      <c r="E215" s="5" t="s">
        <v>36</v>
      </c>
      <c r="F215" s="5" t="s">
        <v>79</v>
      </c>
      <c r="G215">
        <v>0.25718446601941736</v>
      </c>
      <c r="H215">
        <v>3.0689957048309395</v>
      </c>
    </row>
    <row r="216" spans="1:8" x14ac:dyDescent="0.35">
      <c r="A216" s="1">
        <v>44957</v>
      </c>
      <c r="B216" s="5" t="s">
        <v>13</v>
      </c>
      <c r="C216" s="5" t="s">
        <v>28</v>
      </c>
      <c r="D216">
        <v>7.5280416666666568E-3</v>
      </c>
      <c r="E216" s="5" t="s">
        <v>35</v>
      </c>
      <c r="F216" s="5" t="s">
        <v>80</v>
      </c>
      <c r="G216">
        <v>2.4842537499999966E-2</v>
      </c>
      <c r="H216">
        <v>3.0689957048309395</v>
      </c>
    </row>
    <row r="217" spans="1:8" x14ac:dyDescent="0.35">
      <c r="A217" s="1">
        <v>44957</v>
      </c>
      <c r="B217" s="5" t="s">
        <v>13</v>
      </c>
      <c r="C217" s="5" t="s">
        <v>29</v>
      </c>
      <c r="D217">
        <v>1.0158493150684924E-2</v>
      </c>
      <c r="E217" s="5" t="s">
        <v>35</v>
      </c>
      <c r="F217" s="5" t="s">
        <v>74</v>
      </c>
      <c r="G217">
        <v>0.10158493150684925</v>
      </c>
      <c r="H217">
        <v>3.0689957048309395</v>
      </c>
    </row>
    <row r="218" spans="1:8" x14ac:dyDescent="0.35">
      <c r="A218" s="1">
        <v>44956</v>
      </c>
      <c r="B218" s="5" t="s">
        <v>13</v>
      </c>
      <c r="C218" s="5" t="s">
        <v>30</v>
      </c>
      <c r="D218">
        <v>2.5826645569620266E-3</v>
      </c>
      <c r="E218" s="5" t="s">
        <v>35</v>
      </c>
      <c r="F218" s="5" t="s">
        <v>81</v>
      </c>
      <c r="G218">
        <v>0.28409310126582288</v>
      </c>
      <c r="H218">
        <v>3.0689957048309395</v>
      </c>
    </row>
    <row r="219" spans="1:8" x14ac:dyDescent="0.35">
      <c r="A219" s="1">
        <v>44956</v>
      </c>
      <c r="B219" s="5" t="s">
        <v>13</v>
      </c>
      <c r="C219" s="5" t="s">
        <v>31</v>
      </c>
      <c r="D219">
        <v>2.6493877551020404E-3</v>
      </c>
      <c r="E219" s="5" t="s">
        <v>35</v>
      </c>
      <c r="F219" s="5" t="s">
        <v>82</v>
      </c>
      <c r="G219">
        <v>1.1127428571428569E-2</v>
      </c>
      <c r="H219">
        <v>3.0689957048309395</v>
      </c>
    </row>
    <row r="220" spans="1:8" x14ac:dyDescent="0.35">
      <c r="A220" s="1">
        <v>44957</v>
      </c>
      <c r="B220" s="5" t="s">
        <v>13</v>
      </c>
      <c r="C220" s="5" t="s">
        <v>57</v>
      </c>
      <c r="D220">
        <v>7.774521739130417E-3</v>
      </c>
      <c r="E220" s="5" t="s">
        <v>35</v>
      </c>
      <c r="F220" s="5" t="s">
        <v>83</v>
      </c>
      <c r="G220">
        <v>0.46025168695652069</v>
      </c>
      <c r="H220">
        <v>3.0689957048309395</v>
      </c>
    </row>
    <row r="221" spans="1:8" x14ac:dyDescent="0.35">
      <c r="A221" s="1">
        <v>44956</v>
      </c>
      <c r="B221" s="5" t="s">
        <v>13</v>
      </c>
      <c r="C221" s="5" t="s">
        <v>32</v>
      </c>
      <c r="D221">
        <v>2.8742857142857181E-3</v>
      </c>
      <c r="E221" s="5" t="s">
        <v>35</v>
      </c>
      <c r="F221" s="5" t="s">
        <v>74</v>
      </c>
      <c r="G221">
        <v>2.8742857142857181E-2</v>
      </c>
      <c r="H221">
        <v>3.0689957048309395</v>
      </c>
    </row>
    <row r="222" spans="1:8" x14ac:dyDescent="0.35">
      <c r="A222" s="1">
        <v>44956</v>
      </c>
      <c r="B222" s="5" t="s">
        <v>13</v>
      </c>
      <c r="C222" s="5" t="s">
        <v>33</v>
      </c>
      <c r="D222">
        <v>1.5768209876543215E-2</v>
      </c>
      <c r="E222" s="5" t="s">
        <v>35</v>
      </c>
      <c r="F222" s="5" t="s">
        <v>84</v>
      </c>
      <c r="G222">
        <v>4.7304629629629648E-2</v>
      </c>
      <c r="H222">
        <v>3.0689957048309395</v>
      </c>
    </row>
    <row r="223" spans="1:8" x14ac:dyDescent="0.35">
      <c r="A223" s="1">
        <v>44984</v>
      </c>
      <c r="B223" s="5" t="s">
        <v>14</v>
      </c>
      <c r="C223" s="5" t="s">
        <v>22</v>
      </c>
      <c r="D223">
        <v>3.8328524599477311E-2</v>
      </c>
      <c r="E223" s="5" t="s">
        <v>35</v>
      </c>
      <c r="F223" s="5" t="s">
        <v>74</v>
      </c>
      <c r="G223">
        <v>0.38328524599477309</v>
      </c>
      <c r="H223">
        <v>3.2486978189281954</v>
      </c>
    </row>
    <row r="224" spans="1:8" x14ac:dyDescent="0.35">
      <c r="A224" s="1">
        <v>44984</v>
      </c>
      <c r="B224" s="5" t="s">
        <v>14</v>
      </c>
      <c r="C224" s="5" t="s">
        <v>23</v>
      </c>
      <c r="D224">
        <v>1.2336092789267797E-2</v>
      </c>
      <c r="E224" s="5" t="s">
        <v>37</v>
      </c>
      <c r="F224" s="5" t="s">
        <v>75</v>
      </c>
      <c r="G224">
        <v>0.49344371157071187</v>
      </c>
      <c r="H224">
        <v>3.2486978189281954</v>
      </c>
    </row>
    <row r="225" spans="1:8" x14ac:dyDescent="0.35">
      <c r="A225" s="1">
        <v>44984</v>
      </c>
      <c r="B225" s="5" t="s">
        <v>14</v>
      </c>
      <c r="C225" s="5" t="s">
        <v>24</v>
      </c>
      <c r="D225">
        <v>6.4622796863071496E-3</v>
      </c>
      <c r="E225" s="5" t="s">
        <v>35</v>
      </c>
      <c r="F225" s="5" t="s">
        <v>76</v>
      </c>
      <c r="G225">
        <v>0.21971750933444309</v>
      </c>
      <c r="H225">
        <v>3.2486978189281954</v>
      </c>
    </row>
    <row r="226" spans="1:8" x14ac:dyDescent="0.35">
      <c r="A226" s="1">
        <v>44984</v>
      </c>
      <c r="B226" s="5" t="s">
        <v>14</v>
      </c>
      <c r="C226" s="5" t="s">
        <v>25</v>
      </c>
      <c r="D226">
        <v>5.8880523255813748E-3</v>
      </c>
      <c r="E226" s="5" t="s">
        <v>35</v>
      </c>
      <c r="F226" s="5" t="s">
        <v>77</v>
      </c>
      <c r="G226">
        <v>0.11776104651162748</v>
      </c>
      <c r="H226">
        <v>3.2486978189281954</v>
      </c>
    </row>
    <row r="227" spans="1:8" x14ac:dyDescent="0.35">
      <c r="A227" s="1">
        <v>44984</v>
      </c>
      <c r="B227" s="5" t="s">
        <v>14</v>
      </c>
      <c r="C227" s="5" t="s">
        <v>26</v>
      </c>
      <c r="D227">
        <v>2.7985733438485646E-2</v>
      </c>
      <c r="E227" s="5" t="s">
        <v>35</v>
      </c>
      <c r="F227" s="5" t="s">
        <v>78</v>
      </c>
      <c r="G227">
        <v>0.22388586750788514</v>
      </c>
      <c r="H227">
        <v>3.2486978189281954</v>
      </c>
    </row>
    <row r="228" spans="1:8" x14ac:dyDescent="0.35">
      <c r="A228" s="1">
        <v>44984</v>
      </c>
      <c r="B228" s="5" t="s">
        <v>14</v>
      </c>
      <c r="C228" s="5" t="s">
        <v>27</v>
      </c>
      <c r="D228">
        <v>0.4303075722092114</v>
      </c>
      <c r="E228" s="5" t="s">
        <v>36</v>
      </c>
      <c r="F228" s="5" t="s">
        <v>79</v>
      </c>
      <c r="G228">
        <v>0.25818454332552687</v>
      </c>
      <c r="H228">
        <v>3.2486978189281954</v>
      </c>
    </row>
    <row r="229" spans="1:8" x14ac:dyDescent="0.35">
      <c r="A229" s="1">
        <v>44984</v>
      </c>
      <c r="B229" s="5" t="s">
        <v>14</v>
      </c>
      <c r="C229" s="5" t="s">
        <v>28</v>
      </c>
      <c r="D229">
        <v>7.2872111913357589E-3</v>
      </c>
      <c r="E229" s="5" t="s">
        <v>35</v>
      </c>
      <c r="F229" s="5" t="s">
        <v>80</v>
      </c>
      <c r="G229">
        <v>2.4047796931408006E-2</v>
      </c>
      <c r="H229">
        <v>3.2486978189281954</v>
      </c>
    </row>
    <row r="230" spans="1:8" x14ac:dyDescent="0.35">
      <c r="A230" s="1">
        <v>44984</v>
      </c>
      <c r="B230" s="5" t="s">
        <v>14</v>
      </c>
      <c r="C230" s="5" t="s">
        <v>29</v>
      </c>
      <c r="D230">
        <v>9.5415179891571843E-3</v>
      </c>
      <c r="E230" s="5" t="s">
        <v>35</v>
      </c>
      <c r="F230" s="5" t="s">
        <v>74</v>
      </c>
      <c r="G230">
        <v>9.5415179891571847E-2</v>
      </c>
      <c r="H230">
        <v>3.2486978189281954</v>
      </c>
    </row>
    <row r="231" spans="1:8" x14ac:dyDescent="0.35">
      <c r="A231" s="1">
        <v>44984</v>
      </c>
      <c r="B231" s="5" t="s">
        <v>14</v>
      </c>
      <c r="C231" s="5" t="s">
        <v>30</v>
      </c>
      <c r="D231">
        <v>2.5761458590853026E-3</v>
      </c>
      <c r="E231" s="5" t="s">
        <v>35</v>
      </c>
      <c r="F231" s="5" t="s">
        <v>81</v>
      </c>
      <c r="G231">
        <v>0.28337604449938325</v>
      </c>
      <c r="H231">
        <v>3.2486978189281954</v>
      </c>
    </row>
    <row r="232" spans="1:8" x14ac:dyDescent="0.35">
      <c r="A232" s="1">
        <v>44984</v>
      </c>
      <c r="B232" s="5" t="s">
        <v>14</v>
      </c>
      <c r="C232" s="5" t="s">
        <v>31</v>
      </c>
      <c r="D232">
        <v>3.0950363196125923E-3</v>
      </c>
      <c r="E232" s="5" t="s">
        <v>35</v>
      </c>
      <c r="F232" s="5" t="s">
        <v>82</v>
      </c>
      <c r="G232">
        <v>1.2999152542372888E-2</v>
      </c>
      <c r="H232">
        <v>3.2486978189281954</v>
      </c>
    </row>
    <row r="233" spans="1:8" x14ac:dyDescent="0.35">
      <c r="A233" s="1">
        <v>44984</v>
      </c>
      <c r="B233" s="5" t="s">
        <v>14</v>
      </c>
      <c r="C233" s="5" t="s">
        <v>57</v>
      </c>
      <c r="D233">
        <v>1.0229672991521929E-2</v>
      </c>
      <c r="E233" s="5" t="s">
        <v>35</v>
      </c>
      <c r="F233" s="5" t="s">
        <v>83</v>
      </c>
      <c r="G233">
        <v>0.60559664109809819</v>
      </c>
      <c r="H233">
        <v>3.2486978189281954</v>
      </c>
    </row>
    <row r="234" spans="1:8" x14ac:dyDescent="0.35">
      <c r="A234" s="1">
        <v>44984</v>
      </c>
      <c r="B234" s="5" t="s">
        <v>14</v>
      </c>
      <c r="C234" s="5" t="s">
        <v>32</v>
      </c>
      <c r="D234">
        <v>2.8684853420195564E-3</v>
      </c>
      <c r="E234" s="5" t="s">
        <v>35</v>
      </c>
      <c r="F234" s="5" t="s">
        <v>74</v>
      </c>
      <c r="G234">
        <v>2.8684853420195566E-2</v>
      </c>
      <c r="H234">
        <v>3.2486978189281954</v>
      </c>
    </row>
    <row r="235" spans="1:8" x14ac:dyDescent="0.35">
      <c r="A235" s="1">
        <v>44984</v>
      </c>
      <c r="B235" s="5" t="s">
        <v>14</v>
      </c>
      <c r="C235" s="5" t="s">
        <v>33</v>
      </c>
      <c r="D235">
        <v>1.5736096938775514E-2</v>
      </c>
      <c r="E235" s="5" t="s">
        <v>35</v>
      </c>
      <c r="F235" s="5" t="s">
        <v>84</v>
      </c>
      <c r="G235">
        <v>4.7208290816326541E-2</v>
      </c>
      <c r="H235">
        <v>3.2486978189281954</v>
      </c>
    </row>
    <row r="236" spans="1:8" x14ac:dyDescent="0.35">
      <c r="A236" s="1">
        <v>44984</v>
      </c>
      <c r="B236" s="5" t="s">
        <v>14</v>
      </c>
      <c r="C236" s="5" t="s">
        <v>67</v>
      </c>
      <c r="D236">
        <v>3.7924327956989326E-3</v>
      </c>
      <c r="E236" s="5" t="s">
        <v>35</v>
      </c>
      <c r="F236" s="5" t="s">
        <v>85</v>
      </c>
      <c r="G236">
        <v>0.45509193548387189</v>
      </c>
      <c r="H236">
        <v>3.2486978189281954</v>
      </c>
    </row>
    <row r="237" spans="1:8" x14ac:dyDescent="0.35">
      <c r="A237" s="1">
        <v>44984</v>
      </c>
      <c r="B237" s="5" t="s">
        <v>10</v>
      </c>
      <c r="C237" s="5" t="s">
        <v>67</v>
      </c>
      <c r="D237">
        <v>4.2474186643835414E-3</v>
      </c>
      <c r="E237" s="5" t="s">
        <v>35</v>
      </c>
      <c r="F237" s="5" t="s">
        <v>85</v>
      </c>
      <c r="G237">
        <v>0.50969023972602501</v>
      </c>
      <c r="H237">
        <v>3.2242998525606534</v>
      </c>
    </row>
    <row r="238" spans="1:8" x14ac:dyDescent="0.35">
      <c r="A238" s="1">
        <v>44984</v>
      </c>
      <c r="B238" s="5" t="s">
        <v>10</v>
      </c>
      <c r="C238" s="5" t="s">
        <v>22</v>
      </c>
      <c r="D238">
        <v>3.680070250231697E-2</v>
      </c>
      <c r="E238" s="5" t="s">
        <v>35</v>
      </c>
      <c r="F238" s="5" t="s">
        <v>74</v>
      </c>
      <c r="G238">
        <v>0.36800702502316968</v>
      </c>
      <c r="H238">
        <v>3.2242998525606534</v>
      </c>
    </row>
    <row r="239" spans="1:8" x14ac:dyDescent="0.35">
      <c r="A239" s="1">
        <v>44984</v>
      </c>
      <c r="B239" s="5" t="s">
        <v>10</v>
      </c>
      <c r="C239" s="5" t="s">
        <v>23</v>
      </c>
      <c r="D239">
        <v>1.269427880741336E-2</v>
      </c>
      <c r="E239" s="5" t="s">
        <v>37</v>
      </c>
      <c r="F239" s="5" t="s">
        <v>75</v>
      </c>
      <c r="G239">
        <v>0.50777115229653436</v>
      </c>
      <c r="H239">
        <v>3.2242998525606534</v>
      </c>
    </row>
    <row r="240" spans="1:8" x14ac:dyDescent="0.35">
      <c r="A240" s="1">
        <v>44984</v>
      </c>
      <c r="B240" s="5" t="s">
        <v>10</v>
      </c>
      <c r="C240" s="5" t="s">
        <v>24</v>
      </c>
      <c r="D240">
        <v>6.4687883016213039E-3</v>
      </c>
      <c r="E240" s="5" t="s">
        <v>35</v>
      </c>
      <c r="F240" s="5" t="s">
        <v>76</v>
      </c>
      <c r="G240">
        <v>0.21993880225512435</v>
      </c>
      <c r="H240">
        <v>3.2242998525606534</v>
      </c>
    </row>
    <row r="241" spans="1:8" x14ac:dyDescent="0.35">
      <c r="A241" s="1">
        <v>44984</v>
      </c>
      <c r="B241" s="5" t="s">
        <v>10</v>
      </c>
      <c r="C241" s="5" t="s">
        <v>25</v>
      </c>
      <c r="D241">
        <v>5.275720338983006E-3</v>
      </c>
      <c r="E241" s="5" t="s">
        <v>35</v>
      </c>
      <c r="F241" s="5" t="s">
        <v>77</v>
      </c>
      <c r="G241">
        <v>0.10551440677966011</v>
      </c>
      <c r="H241">
        <v>3.2242998525606534</v>
      </c>
    </row>
    <row r="242" spans="1:8" x14ac:dyDescent="0.35">
      <c r="A242" s="1">
        <v>44984</v>
      </c>
      <c r="B242" s="5" t="s">
        <v>10</v>
      </c>
      <c r="C242" s="5" t="s">
        <v>26</v>
      </c>
      <c r="D242">
        <v>2.9863478260869634E-2</v>
      </c>
      <c r="E242" s="5" t="s">
        <v>35</v>
      </c>
      <c r="F242" s="5" t="s">
        <v>78</v>
      </c>
      <c r="G242">
        <v>0.2389078260869571</v>
      </c>
      <c r="H242">
        <v>3.2242998525606534</v>
      </c>
    </row>
    <row r="243" spans="1:8" x14ac:dyDescent="0.35">
      <c r="A243" s="1">
        <v>44984</v>
      </c>
      <c r="B243" s="5" t="s">
        <v>10</v>
      </c>
      <c r="C243" s="5" t="s">
        <v>27</v>
      </c>
      <c r="D243">
        <v>0.42948521303258186</v>
      </c>
      <c r="E243" s="5" t="s">
        <v>36</v>
      </c>
      <c r="F243" s="5" t="s">
        <v>79</v>
      </c>
      <c r="G243">
        <v>0.25769112781954912</v>
      </c>
      <c r="H243">
        <v>3.2242998525606534</v>
      </c>
    </row>
    <row r="244" spans="1:8" x14ac:dyDescent="0.35">
      <c r="A244" s="1">
        <v>44984</v>
      </c>
      <c r="B244" s="5" t="s">
        <v>10</v>
      </c>
      <c r="C244" s="5" t="s">
        <v>28</v>
      </c>
      <c r="D244">
        <v>7.6602946428570894E-3</v>
      </c>
      <c r="E244" s="5" t="s">
        <v>35</v>
      </c>
      <c r="F244" s="5" t="s">
        <v>80</v>
      </c>
      <c r="G244">
        <v>2.5278972321428395E-2</v>
      </c>
      <c r="H244">
        <v>3.2242998525606534</v>
      </c>
    </row>
    <row r="245" spans="1:8" x14ac:dyDescent="0.35">
      <c r="A245" s="1">
        <v>44984</v>
      </c>
      <c r="B245" s="5" t="s">
        <v>10</v>
      </c>
      <c r="C245" s="5" t="s">
        <v>29</v>
      </c>
      <c r="D245">
        <v>9.1578219895288217E-3</v>
      </c>
      <c r="E245" s="5" t="s">
        <v>35</v>
      </c>
      <c r="F245" s="5" t="s">
        <v>74</v>
      </c>
      <c r="G245">
        <v>9.1578219895288221E-2</v>
      </c>
      <c r="H245">
        <v>3.2242998525606534</v>
      </c>
    </row>
    <row r="246" spans="1:8" x14ac:dyDescent="0.35">
      <c r="A246" s="1">
        <v>44984</v>
      </c>
      <c r="B246" s="5" t="s">
        <v>10</v>
      </c>
      <c r="C246" s="5" t="s">
        <v>30</v>
      </c>
      <c r="D246">
        <v>2.5728579710144984E-3</v>
      </c>
      <c r="E246" s="5" t="s">
        <v>35</v>
      </c>
      <c r="F246" s="5" t="s">
        <v>81</v>
      </c>
      <c r="G246">
        <v>0.2830143768115948</v>
      </c>
      <c r="H246">
        <v>3.2242998525606534</v>
      </c>
    </row>
    <row r="247" spans="1:8" x14ac:dyDescent="0.35">
      <c r="A247" s="1">
        <v>44984</v>
      </c>
      <c r="B247" s="5" t="s">
        <v>10</v>
      </c>
      <c r="C247" s="5" t="s">
        <v>31</v>
      </c>
      <c r="D247">
        <v>2.3989795918367344E-3</v>
      </c>
      <c r="E247" s="5" t="s">
        <v>35</v>
      </c>
      <c r="F247" s="5" t="s">
        <v>82</v>
      </c>
      <c r="G247">
        <v>1.0075714285714285E-2</v>
      </c>
      <c r="H247">
        <v>3.2242998525606534</v>
      </c>
    </row>
    <row r="248" spans="1:8" x14ac:dyDescent="0.35">
      <c r="A248" s="1">
        <v>44984</v>
      </c>
      <c r="B248" s="5" t="s">
        <v>10</v>
      </c>
      <c r="C248" s="5" t="s">
        <v>57</v>
      </c>
      <c r="D248">
        <v>8.7560785824344761E-3</v>
      </c>
      <c r="E248" s="5" t="s">
        <v>35</v>
      </c>
      <c r="F248" s="5" t="s">
        <v>83</v>
      </c>
      <c r="G248">
        <v>0.51835985208012103</v>
      </c>
      <c r="H248">
        <v>3.2242998525606534</v>
      </c>
    </row>
    <row r="249" spans="1:8" x14ac:dyDescent="0.35">
      <c r="A249" s="1">
        <v>44984</v>
      </c>
      <c r="B249" s="5" t="s">
        <v>10</v>
      </c>
      <c r="C249" s="5" t="s">
        <v>32</v>
      </c>
      <c r="D249">
        <v>2.8619733333333426E-3</v>
      </c>
      <c r="E249" s="5" t="s">
        <v>35</v>
      </c>
      <c r="F249" s="5" t="s">
        <v>74</v>
      </c>
      <c r="G249">
        <v>2.8619733333333425E-2</v>
      </c>
      <c r="H249">
        <v>3.2242998525606534</v>
      </c>
    </row>
    <row r="250" spans="1:8" x14ac:dyDescent="0.35">
      <c r="A250" s="1">
        <v>44984</v>
      </c>
      <c r="B250" s="5" t="s">
        <v>10</v>
      </c>
      <c r="C250" s="5" t="s">
        <v>33</v>
      </c>
      <c r="D250">
        <v>1.9950801282051261E-2</v>
      </c>
      <c r="E250" s="5" t="s">
        <v>35</v>
      </c>
      <c r="F250" s="5" t="s">
        <v>84</v>
      </c>
      <c r="G250">
        <v>5.9852403846153777E-2</v>
      </c>
      <c r="H250">
        <v>3.2242998525606534</v>
      </c>
    </row>
    <row r="251" spans="1:8" x14ac:dyDescent="0.35">
      <c r="A251" s="1">
        <v>44984</v>
      </c>
      <c r="B251" s="5" t="s">
        <v>9</v>
      </c>
      <c r="C251" s="5" t="s">
        <v>22</v>
      </c>
      <c r="D251">
        <v>3.0894293891633322E-2</v>
      </c>
      <c r="E251" s="5" t="s">
        <v>35</v>
      </c>
      <c r="F251" s="5" t="s">
        <v>74</v>
      </c>
      <c r="G251">
        <v>0.30894293891633323</v>
      </c>
      <c r="H251">
        <v>2.8499781822584049</v>
      </c>
    </row>
    <row r="252" spans="1:8" x14ac:dyDescent="0.35">
      <c r="A252" s="1">
        <v>44984</v>
      </c>
      <c r="B252" s="5" t="s">
        <v>9</v>
      </c>
      <c r="C252" s="5" t="s">
        <v>23</v>
      </c>
      <c r="D252">
        <v>1.1774713216957727E-2</v>
      </c>
      <c r="E252" s="5" t="s">
        <v>35</v>
      </c>
      <c r="F252" s="5" t="s">
        <v>75</v>
      </c>
      <c r="G252">
        <v>0.47098852867830904</v>
      </c>
      <c r="H252">
        <v>2.8499781822584049</v>
      </c>
    </row>
    <row r="253" spans="1:8" x14ac:dyDescent="0.35">
      <c r="A253" s="1">
        <v>44984</v>
      </c>
      <c r="B253" s="5" t="s">
        <v>9</v>
      </c>
      <c r="C253" s="5" t="s">
        <v>24</v>
      </c>
      <c r="D253">
        <v>6.4301604702576686E-3</v>
      </c>
      <c r="E253" s="5" t="s">
        <v>35</v>
      </c>
      <c r="F253" s="5" t="s">
        <v>76</v>
      </c>
      <c r="G253">
        <v>0.21862545598876074</v>
      </c>
      <c r="H253">
        <v>2.8499781822584049</v>
      </c>
    </row>
    <row r="254" spans="1:8" x14ac:dyDescent="0.35">
      <c r="A254" s="1">
        <v>44984</v>
      </c>
      <c r="B254" s="5" t="s">
        <v>9</v>
      </c>
      <c r="C254" s="5" t="s">
        <v>25</v>
      </c>
      <c r="D254">
        <v>5.4686587436332526E-3</v>
      </c>
      <c r="E254" s="5" t="s">
        <v>35</v>
      </c>
      <c r="F254" s="5" t="s">
        <v>77</v>
      </c>
      <c r="G254">
        <v>0.10937317487266504</v>
      </c>
      <c r="H254">
        <v>2.8499781822584049</v>
      </c>
    </row>
    <row r="255" spans="1:8" x14ac:dyDescent="0.35">
      <c r="A255" s="1">
        <v>44984</v>
      </c>
      <c r="B255" s="5" t="s">
        <v>9</v>
      </c>
      <c r="C255" s="5" t="s">
        <v>26</v>
      </c>
      <c r="D255">
        <v>2.5640337695230275E-2</v>
      </c>
      <c r="E255" s="5" t="s">
        <v>35</v>
      </c>
      <c r="F255" s="5" t="s">
        <v>78</v>
      </c>
      <c r="G255">
        <v>0.2051227015618422</v>
      </c>
      <c r="H255">
        <v>2.8499781822584049</v>
      </c>
    </row>
    <row r="256" spans="1:8" x14ac:dyDescent="0.35">
      <c r="A256" s="1">
        <v>44984</v>
      </c>
      <c r="B256" s="5" t="s">
        <v>9</v>
      </c>
      <c r="C256" s="5" t="s">
        <v>27</v>
      </c>
      <c r="D256">
        <v>0.43139400352733848</v>
      </c>
      <c r="E256" s="5" t="s">
        <v>36</v>
      </c>
      <c r="F256" s="5" t="s">
        <v>79</v>
      </c>
      <c r="G256">
        <v>0.25883640211640307</v>
      </c>
      <c r="H256">
        <v>2.8499781822584049</v>
      </c>
    </row>
    <row r="257" spans="1:8" x14ac:dyDescent="0.35">
      <c r="A257" s="1">
        <v>44984</v>
      </c>
      <c r="B257" s="5" t="s">
        <v>9</v>
      </c>
      <c r="C257" s="5" t="s">
        <v>28</v>
      </c>
      <c r="D257">
        <v>7.3694303797468197E-3</v>
      </c>
      <c r="E257" s="5" t="s">
        <v>35</v>
      </c>
      <c r="F257" s="5" t="s">
        <v>80</v>
      </c>
      <c r="G257">
        <v>2.4319120253164506E-2</v>
      </c>
      <c r="H257">
        <v>2.8499781822584049</v>
      </c>
    </row>
    <row r="258" spans="1:8" x14ac:dyDescent="0.35">
      <c r="A258" s="1">
        <v>44984</v>
      </c>
      <c r="B258" s="5" t="s">
        <v>9</v>
      </c>
      <c r="C258" s="5" t="s">
        <v>29</v>
      </c>
      <c r="D258">
        <v>1.0116228228228266E-2</v>
      </c>
      <c r="E258" s="5" t="s">
        <v>35</v>
      </c>
      <c r="F258" s="5" t="s">
        <v>74</v>
      </c>
      <c r="G258">
        <v>0.10116228228228266</v>
      </c>
      <c r="H258">
        <v>2.8499781822584049</v>
      </c>
    </row>
    <row r="259" spans="1:8" x14ac:dyDescent="0.35">
      <c r="A259" s="1">
        <v>44984</v>
      </c>
      <c r="B259" s="5" t="s">
        <v>9</v>
      </c>
      <c r="C259" s="5" t="s">
        <v>30</v>
      </c>
      <c r="D259">
        <v>2.5839417989418096E-3</v>
      </c>
      <c r="E259" s="5" t="s">
        <v>35</v>
      </c>
      <c r="F259" s="5" t="s">
        <v>81</v>
      </c>
      <c r="G259">
        <v>0.28423359788359909</v>
      </c>
      <c r="H259">
        <v>2.8499781822584049</v>
      </c>
    </row>
    <row r="260" spans="1:8" x14ac:dyDescent="0.35">
      <c r="A260" s="1">
        <v>44984</v>
      </c>
      <c r="B260" s="5" t="s">
        <v>9</v>
      </c>
      <c r="C260" s="5" t="s">
        <v>31</v>
      </c>
      <c r="D260">
        <v>5.3786848072562366E-3</v>
      </c>
      <c r="E260" s="5" t="s">
        <v>35</v>
      </c>
      <c r="F260" s="5" t="s">
        <v>82</v>
      </c>
      <c r="G260">
        <v>2.2590476190476196E-2</v>
      </c>
      <c r="H260">
        <v>2.8499781822584049</v>
      </c>
    </row>
    <row r="261" spans="1:8" x14ac:dyDescent="0.35">
      <c r="A261" s="1">
        <v>44984</v>
      </c>
      <c r="B261" s="5" t="s">
        <v>9</v>
      </c>
      <c r="C261" s="5" t="s">
        <v>57</v>
      </c>
      <c r="D261">
        <v>4.5389343246591274E-3</v>
      </c>
      <c r="E261" s="5" t="s">
        <v>35</v>
      </c>
      <c r="F261" s="5" t="s">
        <v>83</v>
      </c>
      <c r="G261">
        <v>0.26870491201982033</v>
      </c>
      <c r="H261">
        <v>2.8499781822584049</v>
      </c>
    </row>
    <row r="262" spans="1:8" x14ac:dyDescent="0.35">
      <c r="A262" s="1">
        <v>44984</v>
      </c>
      <c r="B262" s="5" t="s">
        <v>9</v>
      </c>
      <c r="C262" s="5" t="s">
        <v>32</v>
      </c>
      <c r="D262">
        <v>2.8592356687898238E-3</v>
      </c>
      <c r="E262" s="5" t="s">
        <v>35</v>
      </c>
      <c r="F262" s="5" t="s">
        <v>74</v>
      </c>
      <c r="G262">
        <v>2.8592356687898234E-2</v>
      </c>
      <c r="H262">
        <v>2.8499781822584049</v>
      </c>
    </row>
    <row r="263" spans="1:8" x14ac:dyDescent="0.35">
      <c r="A263" s="1">
        <v>44984</v>
      </c>
      <c r="B263" s="5" t="s">
        <v>9</v>
      </c>
      <c r="C263" s="5" t="s">
        <v>33</v>
      </c>
      <c r="D263">
        <v>1.6045911047345828E-2</v>
      </c>
      <c r="E263" s="5" t="s">
        <v>35</v>
      </c>
      <c r="F263" s="5" t="s">
        <v>84</v>
      </c>
      <c r="G263">
        <v>4.8137733142037488E-2</v>
      </c>
      <c r="H263">
        <v>2.8499781822584049</v>
      </c>
    </row>
    <row r="264" spans="1:8" x14ac:dyDescent="0.35">
      <c r="A264" s="1">
        <v>44984</v>
      </c>
      <c r="B264" s="5" t="s">
        <v>9</v>
      </c>
      <c r="C264" s="5" t="s">
        <v>67</v>
      </c>
      <c r="D264">
        <v>4.169570847206777E-3</v>
      </c>
      <c r="E264" s="5" t="s">
        <v>35</v>
      </c>
      <c r="F264" s="5" t="s">
        <v>85</v>
      </c>
      <c r="G264">
        <v>0.50034850166481326</v>
      </c>
      <c r="H264">
        <v>2.8499781822584049</v>
      </c>
    </row>
    <row r="265" spans="1:8" x14ac:dyDescent="0.35">
      <c r="A265" s="1">
        <v>44984</v>
      </c>
      <c r="B265" s="5" t="s">
        <v>3</v>
      </c>
      <c r="C265" s="5" t="s">
        <v>67</v>
      </c>
      <c r="D265">
        <v>4.0333022774327173E-3</v>
      </c>
      <c r="E265" s="5" t="s">
        <v>35</v>
      </c>
      <c r="F265" s="5" t="s">
        <v>85</v>
      </c>
      <c r="G265">
        <v>0.48399627329192613</v>
      </c>
      <c r="H265">
        <v>3.2715680900791027</v>
      </c>
    </row>
    <row r="266" spans="1:8" x14ac:dyDescent="0.35">
      <c r="A266" s="1">
        <v>44984</v>
      </c>
      <c r="B266" s="5" t="s">
        <v>3</v>
      </c>
      <c r="C266" s="5" t="s">
        <v>22</v>
      </c>
      <c r="D266">
        <v>4.4363243167089207E-2</v>
      </c>
      <c r="E266" s="5" t="s">
        <v>35</v>
      </c>
      <c r="F266" s="5" t="s">
        <v>74</v>
      </c>
      <c r="G266">
        <v>0.44363243167089206</v>
      </c>
      <c r="H266">
        <v>3.2715680900791027</v>
      </c>
    </row>
    <row r="267" spans="1:8" x14ac:dyDescent="0.35">
      <c r="A267" s="1">
        <v>44984</v>
      </c>
      <c r="B267" s="5" t="s">
        <v>3</v>
      </c>
      <c r="C267" s="5" t="s">
        <v>23</v>
      </c>
      <c r="D267">
        <v>1.1324894736842056E-2</v>
      </c>
      <c r="E267" s="5" t="s">
        <v>35</v>
      </c>
      <c r="F267" s="5" t="s">
        <v>75</v>
      </c>
      <c r="G267">
        <v>0.4529957894736823</v>
      </c>
      <c r="H267">
        <v>3.2715680900791027</v>
      </c>
    </row>
    <row r="268" spans="1:8" x14ac:dyDescent="0.35">
      <c r="A268" s="1">
        <v>44984</v>
      </c>
      <c r="B268" s="5" t="s">
        <v>3</v>
      </c>
      <c r="C268" s="5" t="s">
        <v>24</v>
      </c>
      <c r="D268">
        <v>6.4444439670605543E-3</v>
      </c>
      <c r="E268" s="5" t="s">
        <v>35</v>
      </c>
      <c r="F268" s="5" t="s">
        <v>76</v>
      </c>
      <c r="G268">
        <v>0.21911109488005884</v>
      </c>
      <c r="H268">
        <v>3.2715680900791027</v>
      </c>
    </row>
    <row r="269" spans="1:8" x14ac:dyDescent="0.35">
      <c r="A269" s="1">
        <v>44984</v>
      </c>
      <c r="B269" s="5" t="s">
        <v>3</v>
      </c>
      <c r="C269" s="5" t="s">
        <v>25</v>
      </c>
      <c r="D269">
        <v>5.8103393665158267E-3</v>
      </c>
      <c r="E269" s="5" t="s">
        <v>35</v>
      </c>
      <c r="F269" s="5" t="s">
        <v>77</v>
      </c>
      <c r="G269">
        <v>0.11620678733031653</v>
      </c>
      <c r="H269">
        <v>3.2715680900791027</v>
      </c>
    </row>
    <row r="270" spans="1:8" x14ac:dyDescent="0.35">
      <c r="A270" s="1">
        <v>44984</v>
      </c>
      <c r="B270" s="5" t="s">
        <v>3</v>
      </c>
      <c r="C270" s="5" t="s">
        <v>26</v>
      </c>
      <c r="D270">
        <v>2.9704554263565931E-2</v>
      </c>
      <c r="E270" s="5" t="s">
        <v>35</v>
      </c>
      <c r="F270" s="5" t="s">
        <v>78</v>
      </c>
      <c r="G270">
        <v>0.23763643410852744</v>
      </c>
      <c r="H270">
        <v>3.2715680900791027</v>
      </c>
    </row>
    <row r="271" spans="1:8" x14ac:dyDescent="0.35">
      <c r="A271" s="1">
        <v>44984</v>
      </c>
      <c r="B271" s="5" t="s">
        <v>3</v>
      </c>
      <c r="C271" s="5" t="s">
        <v>27</v>
      </c>
      <c r="D271">
        <v>0.42934491634491911</v>
      </c>
      <c r="E271" s="5" t="s">
        <v>36</v>
      </c>
      <c r="F271" s="5" t="s">
        <v>79</v>
      </c>
      <c r="G271">
        <v>0.25760694980695148</v>
      </c>
      <c r="H271">
        <v>3.2715680900791027</v>
      </c>
    </row>
    <row r="272" spans="1:8" x14ac:dyDescent="0.35">
      <c r="A272" s="1">
        <v>44984</v>
      </c>
      <c r="B272" s="5" t="s">
        <v>3</v>
      </c>
      <c r="C272" s="5" t="s">
        <v>28</v>
      </c>
      <c r="D272">
        <v>8.287183673469381E-3</v>
      </c>
      <c r="E272" s="5" t="s">
        <v>35</v>
      </c>
      <c r="F272" s="5" t="s">
        <v>80</v>
      </c>
      <c r="G272">
        <v>2.7347706122448957E-2</v>
      </c>
      <c r="H272">
        <v>3.2715680900791027</v>
      </c>
    </row>
    <row r="273" spans="1:8" x14ac:dyDescent="0.35">
      <c r="A273" s="1">
        <v>44984</v>
      </c>
      <c r="B273" s="5" t="s">
        <v>3</v>
      </c>
      <c r="C273" s="5" t="s">
        <v>29</v>
      </c>
      <c r="D273">
        <v>8.9532173913043408E-3</v>
      </c>
      <c r="E273" s="5" t="s">
        <v>35</v>
      </c>
      <c r="F273" s="5" t="s">
        <v>74</v>
      </c>
      <c r="G273">
        <v>8.9532173913043411E-2</v>
      </c>
      <c r="H273">
        <v>3.2715680900791027</v>
      </c>
    </row>
    <row r="274" spans="1:8" x14ac:dyDescent="0.35">
      <c r="A274" s="1">
        <v>44984</v>
      </c>
      <c r="B274" s="5" t="s">
        <v>3</v>
      </c>
      <c r="C274" s="5" t="s">
        <v>30</v>
      </c>
      <c r="D274">
        <v>2.5841132075471712E-3</v>
      </c>
      <c r="E274" s="5" t="s">
        <v>35</v>
      </c>
      <c r="F274" s="5" t="s">
        <v>81</v>
      </c>
      <c r="G274">
        <v>0.2842524528301888</v>
      </c>
      <c r="H274">
        <v>3.2715680900791027</v>
      </c>
    </row>
    <row r="275" spans="1:8" x14ac:dyDescent="0.35">
      <c r="A275" s="1">
        <v>44984</v>
      </c>
      <c r="B275" s="5" t="s">
        <v>3</v>
      </c>
      <c r="C275" s="5" t="s">
        <v>31</v>
      </c>
      <c r="D275">
        <v>2.0680272108843539E-3</v>
      </c>
      <c r="E275" s="5" t="s">
        <v>35</v>
      </c>
      <c r="F275" s="5" t="s">
        <v>82</v>
      </c>
      <c r="G275">
        <v>8.6857142857142862E-3</v>
      </c>
      <c r="H275">
        <v>3.2715680900791027</v>
      </c>
    </row>
    <row r="276" spans="1:8" x14ac:dyDescent="0.35">
      <c r="A276" s="1">
        <v>44984</v>
      </c>
      <c r="B276" s="5" t="s">
        <v>3</v>
      </c>
      <c r="C276" s="5" t="s">
        <v>57</v>
      </c>
      <c r="D276">
        <v>9.6518041804180294E-3</v>
      </c>
      <c r="E276" s="5" t="s">
        <v>35</v>
      </c>
      <c r="F276" s="5" t="s">
        <v>83</v>
      </c>
      <c r="G276">
        <v>0.57138680748074733</v>
      </c>
      <c r="H276">
        <v>3.2715680900791027</v>
      </c>
    </row>
    <row r="277" spans="1:8" x14ac:dyDescent="0.35">
      <c r="A277" s="1">
        <v>44984</v>
      </c>
      <c r="B277" s="5" t="s">
        <v>3</v>
      </c>
      <c r="C277" s="5" t="s">
        <v>32</v>
      </c>
      <c r="D277">
        <v>2.8762992125984286E-3</v>
      </c>
      <c r="E277" s="5" t="s">
        <v>35</v>
      </c>
      <c r="F277" s="5" t="s">
        <v>74</v>
      </c>
      <c r="G277">
        <v>2.8762992125984287E-2</v>
      </c>
      <c r="H277">
        <v>3.2715680900791027</v>
      </c>
    </row>
    <row r="278" spans="1:8" x14ac:dyDescent="0.35">
      <c r="A278" s="1">
        <v>44984</v>
      </c>
      <c r="B278" s="5" t="s">
        <v>3</v>
      </c>
      <c r="C278" s="5" t="s">
        <v>33</v>
      </c>
      <c r="D278">
        <v>1.680482758620689E-2</v>
      </c>
      <c r="E278" s="5" t="s">
        <v>35</v>
      </c>
      <c r="F278" s="5" t="s">
        <v>84</v>
      </c>
      <c r="G278">
        <v>5.041448275862067E-2</v>
      </c>
      <c r="H278">
        <v>3.2715680900791027</v>
      </c>
    </row>
    <row r="279" spans="1:8" x14ac:dyDescent="0.35">
      <c r="A279" s="1">
        <v>44984</v>
      </c>
      <c r="B279" s="5" t="s">
        <v>5</v>
      </c>
      <c r="C279" s="5" t="s">
        <v>22</v>
      </c>
      <c r="D279">
        <v>3.3619742247281488E-2</v>
      </c>
      <c r="E279" s="5" t="s">
        <v>35</v>
      </c>
      <c r="F279" s="5" t="s">
        <v>74</v>
      </c>
      <c r="G279">
        <v>0.33619742247281492</v>
      </c>
      <c r="H279">
        <v>3.2114512906457482</v>
      </c>
    </row>
    <row r="280" spans="1:8" x14ac:dyDescent="0.35">
      <c r="A280" s="1">
        <v>44984</v>
      </c>
      <c r="B280" s="5" t="s">
        <v>5</v>
      </c>
      <c r="C280" s="5" t="s">
        <v>23</v>
      </c>
      <c r="D280">
        <v>1.1009914634146366E-2</v>
      </c>
      <c r="E280" s="5" t="s">
        <v>37</v>
      </c>
      <c r="F280" s="5" t="s">
        <v>75</v>
      </c>
      <c r="G280">
        <v>0.44039658536585469</v>
      </c>
      <c r="H280">
        <v>3.2114512906457482</v>
      </c>
    </row>
    <row r="281" spans="1:8" x14ac:dyDescent="0.35">
      <c r="A281" s="1">
        <v>44984</v>
      </c>
      <c r="B281" s="5" t="s">
        <v>5</v>
      </c>
      <c r="C281" s="5" t="s">
        <v>24</v>
      </c>
      <c r="D281">
        <v>6.4488508851568869E-3</v>
      </c>
      <c r="E281" s="5" t="s">
        <v>35</v>
      </c>
      <c r="F281" s="5" t="s">
        <v>76</v>
      </c>
      <c r="G281">
        <v>0.21926093009533415</v>
      </c>
      <c r="H281">
        <v>3.2114512906457482</v>
      </c>
    </row>
    <row r="282" spans="1:8" x14ac:dyDescent="0.35">
      <c r="A282" s="1">
        <v>44984</v>
      </c>
      <c r="B282" s="5" t="s">
        <v>5</v>
      </c>
      <c r="C282" s="5" t="s">
        <v>25</v>
      </c>
      <c r="D282">
        <v>5.6294359756097574E-3</v>
      </c>
      <c r="E282" s="5" t="s">
        <v>35</v>
      </c>
      <c r="F282" s="5" t="s">
        <v>77</v>
      </c>
      <c r="G282">
        <v>0.11258871951219515</v>
      </c>
      <c r="H282">
        <v>3.2114512906457482</v>
      </c>
    </row>
    <row r="283" spans="1:8" x14ac:dyDescent="0.35">
      <c r="A283" s="1">
        <v>44984</v>
      </c>
      <c r="B283" s="5" t="s">
        <v>5</v>
      </c>
      <c r="C283" s="5" t="s">
        <v>26</v>
      </c>
      <c r="D283">
        <v>2.8809114349775858E-2</v>
      </c>
      <c r="E283" s="5" t="s">
        <v>35</v>
      </c>
      <c r="F283" s="5" t="s">
        <v>78</v>
      </c>
      <c r="G283">
        <v>0.23047291479820683</v>
      </c>
      <c r="H283">
        <v>3.2114512906457482</v>
      </c>
    </row>
    <row r="284" spans="1:8" x14ac:dyDescent="0.35">
      <c r="A284" s="1">
        <v>44984</v>
      </c>
      <c r="B284" s="5" t="s">
        <v>5</v>
      </c>
      <c r="C284" s="5" t="s">
        <v>27</v>
      </c>
      <c r="D284">
        <v>0.4318969298245629</v>
      </c>
      <c r="E284" s="5" t="s">
        <v>36</v>
      </c>
      <c r="F284" s="5" t="s">
        <v>79</v>
      </c>
      <c r="G284">
        <v>0.25913815789473771</v>
      </c>
      <c r="H284">
        <v>3.2114512906457482</v>
      </c>
    </row>
    <row r="285" spans="1:8" x14ac:dyDescent="0.35">
      <c r="A285" s="1">
        <v>44984</v>
      </c>
      <c r="B285" s="5" t="s">
        <v>5</v>
      </c>
      <c r="C285" s="5" t="s">
        <v>28</v>
      </c>
      <c r="D285">
        <v>7.5822188449847843E-3</v>
      </c>
      <c r="E285" s="5" t="s">
        <v>35</v>
      </c>
      <c r="F285" s="5" t="s">
        <v>80</v>
      </c>
      <c r="G285">
        <v>2.5021322188449789E-2</v>
      </c>
      <c r="H285">
        <v>3.2114512906457482</v>
      </c>
    </row>
    <row r="286" spans="1:8" x14ac:dyDescent="0.35">
      <c r="A286" s="1">
        <v>44984</v>
      </c>
      <c r="B286" s="5" t="s">
        <v>5</v>
      </c>
      <c r="C286" s="5" t="s">
        <v>29</v>
      </c>
      <c r="D286">
        <v>9.5053560830860619E-3</v>
      </c>
      <c r="E286" s="5" t="s">
        <v>35</v>
      </c>
      <c r="F286" s="5" t="s">
        <v>74</v>
      </c>
      <c r="G286">
        <v>9.5053560830860612E-2</v>
      </c>
      <c r="H286">
        <v>3.2114512906457482</v>
      </c>
    </row>
    <row r="287" spans="1:8" x14ac:dyDescent="0.35">
      <c r="A287" s="1">
        <v>44984</v>
      </c>
      <c r="B287" s="5" t="s">
        <v>5</v>
      </c>
      <c r="C287" s="5" t="s">
        <v>30</v>
      </c>
      <c r="D287">
        <v>2.5785451127819572E-3</v>
      </c>
      <c r="E287" s="5" t="s">
        <v>35</v>
      </c>
      <c r="F287" s="5" t="s">
        <v>81</v>
      </c>
      <c r="G287">
        <v>0.2836399624060153</v>
      </c>
      <c r="H287">
        <v>3.2114512906457482</v>
      </c>
    </row>
    <row r="288" spans="1:8" x14ac:dyDescent="0.35">
      <c r="A288" s="1">
        <v>44984</v>
      </c>
      <c r="B288" s="5" t="s">
        <v>5</v>
      </c>
      <c r="C288" s="5" t="s">
        <v>31</v>
      </c>
      <c r="D288">
        <v>2.1966958211856171E-3</v>
      </c>
      <c r="E288" s="5" t="s">
        <v>35</v>
      </c>
      <c r="F288" s="5" t="s">
        <v>82</v>
      </c>
      <c r="G288">
        <v>9.2261224489795911E-3</v>
      </c>
      <c r="H288">
        <v>3.2114512906457482</v>
      </c>
    </row>
    <row r="289" spans="1:8" x14ac:dyDescent="0.35">
      <c r="A289" s="1">
        <v>44984</v>
      </c>
      <c r="B289" s="5" t="s">
        <v>5</v>
      </c>
      <c r="C289" s="5" t="s">
        <v>57</v>
      </c>
      <c r="D289">
        <v>1.1206400638467633E-2</v>
      </c>
      <c r="E289" s="5" t="s">
        <v>35</v>
      </c>
      <c r="F289" s="5" t="s">
        <v>83</v>
      </c>
      <c r="G289">
        <v>0.66341891779728379</v>
      </c>
      <c r="H289">
        <v>3.2114512906457482</v>
      </c>
    </row>
    <row r="290" spans="1:8" x14ac:dyDescent="0.35">
      <c r="A290" s="1">
        <v>44984</v>
      </c>
      <c r="B290" s="5" t="s">
        <v>5</v>
      </c>
      <c r="C290" s="5" t="s">
        <v>32</v>
      </c>
      <c r="D290">
        <v>2.8778723404255403E-3</v>
      </c>
      <c r="E290" s="5" t="s">
        <v>35</v>
      </c>
      <c r="F290" s="5" t="s">
        <v>74</v>
      </c>
      <c r="G290">
        <v>2.8778723404255403E-2</v>
      </c>
      <c r="H290">
        <v>3.2114512906457482</v>
      </c>
    </row>
    <row r="291" spans="1:8" x14ac:dyDescent="0.35">
      <c r="A291" s="1">
        <v>44984</v>
      </c>
      <c r="B291" s="5" t="s">
        <v>5</v>
      </c>
      <c r="C291" s="5" t="s">
        <v>33</v>
      </c>
      <c r="D291">
        <v>1.4620238095238091E-2</v>
      </c>
      <c r="E291" s="5" t="s">
        <v>35</v>
      </c>
      <c r="F291" s="5" t="s">
        <v>84</v>
      </c>
      <c r="G291">
        <v>4.3860714285714267E-2</v>
      </c>
      <c r="H291">
        <v>3.2114512906457482</v>
      </c>
    </row>
    <row r="292" spans="1:8" x14ac:dyDescent="0.35">
      <c r="A292" s="1">
        <v>44984</v>
      </c>
      <c r="B292" s="5" t="s">
        <v>5</v>
      </c>
      <c r="C292" s="5" t="s">
        <v>67</v>
      </c>
      <c r="D292">
        <v>3.8699769762087144E-3</v>
      </c>
      <c r="E292" s="5" t="s">
        <v>35</v>
      </c>
      <c r="F292" s="5" t="s">
        <v>85</v>
      </c>
      <c r="G292">
        <v>0.46439723714504566</v>
      </c>
      <c r="H292">
        <v>3.2114512906457482</v>
      </c>
    </row>
    <row r="293" spans="1:8" x14ac:dyDescent="0.35">
      <c r="A293" s="1">
        <v>44984</v>
      </c>
      <c r="B293" s="5" t="s">
        <v>15</v>
      </c>
      <c r="C293" s="5" t="s">
        <v>67</v>
      </c>
      <c r="D293">
        <v>4.1393397021635241E-3</v>
      </c>
      <c r="E293" s="5" t="s">
        <v>35</v>
      </c>
      <c r="F293" s="5" t="s">
        <v>85</v>
      </c>
      <c r="G293">
        <v>0.49672076425962286</v>
      </c>
      <c r="H293">
        <v>2.9270753168236925</v>
      </c>
    </row>
    <row r="294" spans="1:8" x14ac:dyDescent="0.35">
      <c r="A294" s="1">
        <v>44984</v>
      </c>
      <c r="B294" s="5" t="s">
        <v>15</v>
      </c>
      <c r="C294" s="5" t="s">
        <v>22</v>
      </c>
      <c r="D294">
        <v>2.5620014279505835E-2</v>
      </c>
      <c r="E294" s="5" t="s">
        <v>35</v>
      </c>
      <c r="F294" s="5" t="s">
        <v>74</v>
      </c>
      <c r="G294">
        <v>0.25620014279505832</v>
      </c>
      <c r="H294">
        <v>2.9270753168236925</v>
      </c>
    </row>
    <row r="295" spans="1:8" x14ac:dyDescent="0.35">
      <c r="A295" s="1">
        <v>44984</v>
      </c>
      <c r="B295" s="5" t="s">
        <v>15</v>
      </c>
      <c r="C295" s="5" t="s">
        <v>23</v>
      </c>
      <c r="D295">
        <v>1.0758196625945366E-2</v>
      </c>
      <c r="E295" s="5" t="s">
        <v>37</v>
      </c>
      <c r="F295" s="5" t="s">
        <v>75</v>
      </c>
      <c r="G295">
        <v>0.43032786503781467</v>
      </c>
      <c r="H295">
        <v>2.9270753168236925</v>
      </c>
    </row>
    <row r="296" spans="1:8" x14ac:dyDescent="0.35">
      <c r="A296" s="1">
        <v>44984</v>
      </c>
      <c r="B296" s="5" t="s">
        <v>15</v>
      </c>
      <c r="C296" s="5" t="s">
        <v>24</v>
      </c>
      <c r="D296">
        <v>6.4506634548678636E-3</v>
      </c>
      <c r="E296" s="5" t="s">
        <v>35</v>
      </c>
      <c r="F296" s="5" t="s">
        <v>76</v>
      </c>
      <c r="G296">
        <v>0.21932255746550738</v>
      </c>
      <c r="H296">
        <v>2.9270753168236925</v>
      </c>
    </row>
    <row r="297" spans="1:8" x14ac:dyDescent="0.35">
      <c r="A297" s="1">
        <v>44984</v>
      </c>
      <c r="B297" s="5" t="s">
        <v>15</v>
      </c>
      <c r="C297" s="5" t="s">
        <v>25</v>
      </c>
      <c r="D297">
        <v>5.781387640449445E-3</v>
      </c>
      <c r="E297" s="5" t="s">
        <v>35</v>
      </c>
      <c r="F297" s="5" t="s">
        <v>77</v>
      </c>
      <c r="G297">
        <v>0.11562775280898889</v>
      </c>
      <c r="H297">
        <v>2.9270753168236925</v>
      </c>
    </row>
    <row r="298" spans="1:8" x14ac:dyDescent="0.35">
      <c r="A298" s="1">
        <v>44984</v>
      </c>
      <c r="B298" s="5" t="s">
        <v>15</v>
      </c>
      <c r="C298" s="5" t="s">
        <v>26</v>
      </c>
      <c r="D298">
        <v>2.7738165829145931E-2</v>
      </c>
      <c r="E298" s="5" t="s">
        <v>35</v>
      </c>
      <c r="F298" s="5" t="s">
        <v>78</v>
      </c>
      <c r="G298">
        <v>0.22190532663316748</v>
      </c>
      <c r="H298">
        <v>2.9270753168236925</v>
      </c>
    </row>
    <row r="299" spans="1:8" x14ac:dyDescent="0.35">
      <c r="A299" s="1">
        <v>44984</v>
      </c>
      <c r="B299" s="5" t="s">
        <v>15</v>
      </c>
      <c r="C299" s="5" t="s">
        <v>27</v>
      </c>
      <c r="D299">
        <v>0.42922760511883123</v>
      </c>
      <c r="E299" s="5" t="s">
        <v>36</v>
      </c>
      <c r="F299" s="5" t="s">
        <v>79</v>
      </c>
      <c r="G299">
        <v>0.25753656307129874</v>
      </c>
      <c r="H299">
        <v>2.9270753168236925</v>
      </c>
    </row>
    <row r="300" spans="1:8" x14ac:dyDescent="0.35">
      <c r="A300" s="1">
        <v>44984</v>
      </c>
      <c r="B300" s="5" t="s">
        <v>15</v>
      </c>
      <c r="C300" s="5" t="s">
        <v>28</v>
      </c>
      <c r="D300">
        <v>7.8425043680839298E-3</v>
      </c>
      <c r="E300" s="5" t="s">
        <v>35</v>
      </c>
      <c r="F300" s="5" t="s">
        <v>80</v>
      </c>
      <c r="G300">
        <v>2.5880264414676966E-2</v>
      </c>
      <c r="H300">
        <v>2.9270753168236925</v>
      </c>
    </row>
    <row r="301" spans="1:8" x14ac:dyDescent="0.35">
      <c r="A301" s="1">
        <v>44984</v>
      </c>
      <c r="B301" s="5" t="s">
        <v>15</v>
      </c>
      <c r="C301" s="5" t="s">
        <v>29</v>
      </c>
      <c r="D301">
        <v>9.5724867724868018E-3</v>
      </c>
      <c r="E301" s="5" t="s">
        <v>35</v>
      </c>
      <c r="F301" s="5" t="s">
        <v>74</v>
      </c>
      <c r="G301">
        <v>9.5724867724868018E-2</v>
      </c>
      <c r="H301">
        <v>2.9270753168236925</v>
      </c>
    </row>
    <row r="302" spans="1:8" x14ac:dyDescent="0.35">
      <c r="A302" s="1">
        <v>44984</v>
      </c>
      <c r="B302" s="5" t="s">
        <v>15</v>
      </c>
      <c r="C302" s="5" t="s">
        <v>30</v>
      </c>
      <c r="D302">
        <v>2.5863156862745208E-3</v>
      </c>
      <c r="E302" s="5" t="s">
        <v>35</v>
      </c>
      <c r="F302" s="5" t="s">
        <v>81</v>
      </c>
      <c r="G302">
        <v>0.28449472549019728</v>
      </c>
      <c r="H302">
        <v>2.9270753168236925</v>
      </c>
    </row>
    <row r="303" spans="1:8" x14ac:dyDescent="0.35">
      <c r="A303" s="1">
        <v>44984</v>
      </c>
      <c r="B303" s="5" t="s">
        <v>15</v>
      </c>
      <c r="C303" s="5" t="s">
        <v>31</v>
      </c>
      <c r="D303">
        <v>2.1314647377938508E-3</v>
      </c>
      <c r="E303" s="5" t="s">
        <v>35</v>
      </c>
      <c r="F303" s="5" t="s">
        <v>82</v>
      </c>
      <c r="G303">
        <v>8.9521518987341724E-3</v>
      </c>
      <c r="H303">
        <v>2.9270753168236925</v>
      </c>
    </row>
    <row r="304" spans="1:8" x14ac:dyDescent="0.35">
      <c r="A304" s="1">
        <v>44984</v>
      </c>
      <c r="B304" s="5" t="s">
        <v>15</v>
      </c>
      <c r="C304" s="5" t="s">
        <v>57</v>
      </c>
      <c r="D304">
        <v>7.3886858316221556E-3</v>
      </c>
      <c r="E304" s="5" t="s">
        <v>35</v>
      </c>
      <c r="F304" s="5" t="s">
        <v>83</v>
      </c>
      <c r="G304">
        <v>0.43741020123203161</v>
      </c>
      <c r="H304">
        <v>2.9270753168236925</v>
      </c>
    </row>
    <row r="305" spans="1:8" x14ac:dyDescent="0.35">
      <c r="A305" s="1">
        <v>44984</v>
      </c>
      <c r="B305" s="5" t="s">
        <v>15</v>
      </c>
      <c r="C305" s="5" t="s">
        <v>32</v>
      </c>
      <c r="D305">
        <v>2.866535433070879E-3</v>
      </c>
      <c r="E305" s="5" t="s">
        <v>35</v>
      </c>
      <c r="F305" s="5" t="s">
        <v>74</v>
      </c>
      <c r="G305">
        <v>2.8665354330708791E-2</v>
      </c>
      <c r="H305">
        <v>2.9270753168236925</v>
      </c>
    </row>
    <row r="306" spans="1:8" x14ac:dyDescent="0.35">
      <c r="A306" s="1">
        <v>44984</v>
      </c>
      <c r="B306" s="5" t="s">
        <v>15</v>
      </c>
      <c r="C306" s="5" t="s">
        <v>33</v>
      </c>
      <c r="D306">
        <v>1.6102259887005633E-2</v>
      </c>
      <c r="E306" s="5" t="s">
        <v>35</v>
      </c>
      <c r="F306" s="5" t="s">
        <v>84</v>
      </c>
      <c r="G306">
        <v>4.8306779661016895E-2</v>
      </c>
      <c r="H306">
        <v>2.9270753168236925</v>
      </c>
    </row>
    <row r="307" spans="1:8" x14ac:dyDescent="0.35">
      <c r="A307" s="1">
        <v>44984</v>
      </c>
      <c r="B307" s="5" t="s">
        <v>2</v>
      </c>
      <c r="C307" s="5" t="s">
        <v>22</v>
      </c>
      <c r="D307">
        <v>3.2261273001508273E-2</v>
      </c>
      <c r="E307" s="5" t="s">
        <v>35</v>
      </c>
      <c r="F307" s="5" t="s">
        <v>74</v>
      </c>
      <c r="G307">
        <v>0.32261273001508273</v>
      </c>
      <c r="H307">
        <v>3.1508282648819321</v>
      </c>
    </row>
    <row r="308" spans="1:8" x14ac:dyDescent="0.35">
      <c r="A308" s="1">
        <v>44984</v>
      </c>
      <c r="B308" s="5" t="s">
        <v>2</v>
      </c>
      <c r="C308" s="5" t="s">
        <v>23</v>
      </c>
      <c r="D308">
        <v>1.1451647058823684E-2</v>
      </c>
      <c r="E308" s="5" t="s">
        <v>37</v>
      </c>
      <c r="F308" s="5" t="s">
        <v>75</v>
      </c>
      <c r="G308">
        <v>0.45806588235294737</v>
      </c>
      <c r="H308">
        <v>3.1508282648819321</v>
      </c>
    </row>
    <row r="309" spans="1:8" x14ac:dyDescent="0.35">
      <c r="A309" s="1">
        <v>44984</v>
      </c>
      <c r="B309" s="5" t="s">
        <v>2</v>
      </c>
      <c r="C309" s="5" t="s">
        <v>24</v>
      </c>
      <c r="D309">
        <v>6.4332164231651352E-3</v>
      </c>
      <c r="E309" s="5" t="s">
        <v>35</v>
      </c>
      <c r="F309" s="5" t="s">
        <v>76</v>
      </c>
      <c r="G309">
        <v>0.21872935838761459</v>
      </c>
      <c r="H309">
        <v>3.1508282648819321</v>
      </c>
    </row>
    <row r="310" spans="1:8" x14ac:dyDescent="0.35">
      <c r="A310" s="1">
        <v>44984</v>
      </c>
      <c r="B310" s="5" t="s">
        <v>2</v>
      </c>
      <c r="C310" s="5" t="s">
        <v>25</v>
      </c>
      <c r="D310">
        <v>5.4610224166211181E-3</v>
      </c>
      <c r="E310" s="5" t="s">
        <v>35</v>
      </c>
      <c r="F310" s="5" t="s">
        <v>77</v>
      </c>
      <c r="G310">
        <v>0.10922044833242237</v>
      </c>
      <c r="H310">
        <v>3.1508282648819321</v>
      </c>
    </row>
    <row r="311" spans="1:8" x14ac:dyDescent="0.35">
      <c r="A311" s="1">
        <v>44984</v>
      </c>
      <c r="B311" s="5" t="s">
        <v>2</v>
      </c>
      <c r="C311" s="5" t="s">
        <v>26</v>
      </c>
      <c r="D311">
        <v>2.9186885038039189E-2</v>
      </c>
      <c r="E311" s="5" t="s">
        <v>35</v>
      </c>
      <c r="F311" s="5" t="s">
        <v>78</v>
      </c>
      <c r="G311">
        <v>0.23349508030431351</v>
      </c>
      <c r="H311">
        <v>3.1508282648819321</v>
      </c>
    </row>
    <row r="312" spans="1:8" x14ac:dyDescent="0.35">
      <c r="A312" s="1">
        <v>44984</v>
      </c>
      <c r="B312" s="5" t="s">
        <v>2</v>
      </c>
      <c r="C312" s="5" t="s">
        <v>27</v>
      </c>
      <c r="D312">
        <v>0.42939177101967652</v>
      </c>
      <c r="E312" s="5" t="s">
        <v>36</v>
      </c>
      <c r="F312" s="5" t="s">
        <v>79</v>
      </c>
      <c r="G312">
        <v>0.25763506261180591</v>
      </c>
      <c r="H312">
        <v>3.1508282648819321</v>
      </c>
    </row>
    <row r="313" spans="1:8" x14ac:dyDescent="0.35">
      <c r="A313" s="1">
        <v>44984</v>
      </c>
      <c r="B313" s="5" t="s">
        <v>2</v>
      </c>
      <c r="C313" s="5" t="s">
        <v>28</v>
      </c>
      <c r="D313">
        <v>7.9430542390731898E-3</v>
      </c>
      <c r="E313" s="5" t="s">
        <v>35</v>
      </c>
      <c r="F313" s="5" t="s">
        <v>80</v>
      </c>
      <c r="G313">
        <v>2.6212078988941529E-2</v>
      </c>
      <c r="H313">
        <v>3.1508282648819321</v>
      </c>
    </row>
    <row r="314" spans="1:8" x14ac:dyDescent="0.35">
      <c r="A314" s="1">
        <v>44984</v>
      </c>
      <c r="B314" s="5" t="s">
        <v>2</v>
      </c>
      <c r="C314" s="5" t="s">
        <v>29</v>
      </c>
      <c r="D314">
        <v>9.585249837767644E-3</v>
      </c>
      <c r="E314" s="5" t="s">
        <v>35</v>
      </c>
      <c r="F314" s="5" t="s">
        <v>74</v>
      </c>
      <c r="G314">
        <v>9.585249837767644E-2</v>
      </c>
      <c r="H314">
        <v>3.1508282648819321</v>
      </c>
    </row>
    <row r="315" spans="1:8" x14ac:dyDescent="0.35">
      <c r="A315" s="1">
        <v>44984</v>
      </c>
      <c r="B315" s="5" t="s">
        <v>2</v>
      </c>
      <c r="C315" s="5" t="s">
        <v>30</v>
      </c>
      <c r="D315">
        <v>2.5758554216867516E-3</v>
      </c>
      <c r="E315" s="5" t="s">
        <v>35</v>
      </c>
      <c r="F315" s="5" t="s">
        <v>81</v>
      </c>
      <c r="G315">
        <v>0.2833440963855427</v>
      </c>
      <c r="H315">
        <v>3.1508282648819321</v>
      </c>
    </row>
    <row r="316" spans="1:8" x14ac:dyDescent="0.35">
      <c r="A316" s="1">
        <v>44984</v>
      </c>
      <c r="B316" s="5" t="s">
        <v>2</v>
      </c>
      <c r="C316" s="5" t="s">
        <v>31</v>
      </c>
      <c r="D316">
        <v>2.182893539581439E-3</v>
      </c>
      <c r="E316" s="5" t="s">
        <v>35</v>
      </c>
      <c r="F316" s="5" t="s">
        <v>82</v>
      </c>
      <c r="G316">
        <v>9.168152866242044E-3</v>
      </c>
      <c r="H316">
        <v>3.1508282648819321</v>
      </c>
    </row>
    <row r="317" spans="1:8" x14ac:dyDescent="0.35">
      <c r="A317" s="1">
        <v>44984</v>
      </c>
      <c r="B317" s="5" t="s">
        <v>2</v>
      </c>
      <c r="C317" s="5" t="s">
        <v>57</v>
      </c>
      <c r="D317">
        <v>1.0001485829959486E-2</v>
      </c>
      <c r="E317" s="5" t="s">
        <v>35</v>
      </c>
      <c r="F317" s="5" t="s">
        <v>83</v>
      </c>
      <c r="G317">
        <v>0.59208796113360163</v>
      </c>
      <c r="H317">
        <v>3.1508282648819321</v>
      </c>
    </row>
    <row r="318" spans="1:8" x14ac:dyDescent="0.35">
      <c r="A318" s="1">
        <v>44984</v>
      </c>
      <c r="B318" s="5" t="s">
        <v>2</v>
      </c>
      <c r="C318" s="5" t="s">
        <v>32</v>
      </c>
      <c r="D318">
        <v>2.8810211267605752E-3</v>
      </c>
      <c r="E318" s="5" t="s">
        <v>35</v>
      </c>
      <c r="F318" s="5" t="s">
        <v>74</v>
      </c>
      <c r="G318">
        <v>2.8810211267605752E-2</v>
      </c>
      <c r="H318">
        <v>3.1508282648819321</v>
      </c>
    </row>
    <row r="319" spans="1:8" x14ac:dyDescent="0.35">
      <c r="A319" s="1">
        <v>44984</v>
      </c>
      <c r="B319" s="5" t="s">
        <v>2</v>
      </c>
      <c r="C319" s="5" t="s">
        <v>33</v>
      </c>
      <c r="D319">
        <v>1.5157094594594583E-2</v>
      </c>
      <c r="E319" s="5" t="s">
        <v>35</v>
      </c>
      <c r="F319" s="5" t="s">
        <v>84</v>
      </c>
      <c r="G319">
        <v>4.5471283783783747E-2</v>
      </c>
      <c r="H319">
        <v>3.1508282648819321</v>
      </c>
    </row>
    <row r="320" spans="1:8" x14ac:dyDescent="0.35">
      <c r="A320" s="1">
        <v>44984</v>
      </c>
      <c r="B320" s="5" t="s">
        <v>2</v>
      </c>
      <c r="C320" s="5" t="s">
        <v>67</v>
      </c>
      <c r="D320">
        <v>3.9176951672862679E-3</v>
      </c>
      <c r="E320" s="5" t="s">
        <v>35</v>
      </c>
      <c r="F320" s="5" t="s">
        <v>85</v>
      </c>
      <c r="G320">
        <v>0.47012342007435215</v>
      </c>
      <c r="H320">
        <v>3.1508282648819321</v>
      </c>
    </row>
    <row r="321" spans="1:8" x14ac:dyDescent="0.35">
      <c r="A321" s="1">
        <v>44984</v>
      </c>
      <c r="B321" s="5" t="s">
        <v>4</v>
      </c>
      <c r="C321" s="5" t="s">
        <v>67</v>
      </c>
      <c r="D321">
        <v>4.4047809762202622E-3</v>
      </c>
      <c r="E321" s="5" t="s">
        <v>35</v>
      </c>
      <c r="F321" s="5" t="s">
        <v>85</v>
      </c>
      <c r="G321">
        <v>0.52857371714643153</v>
      </c>
      <c r="H321">
        <v>3.0509927372447536</v>
      </c>
    </row>
    <row r="322" spans="1:8" x14ac:dyDescent="0.35">
      <c r="A322" s="1">
        <v>44984</v>
      </c>
      <c r="B322" s="5" t="s">
        <v>4</v>
      </c>
      <c r="C322" s="5" t="s">
        <v>22</v>
      </c>
      <c r="D322">
        <v>2.6231425564485249E-2</v>
      </c>
      <c r="E322" s="5" t="s">
        <v>35</v>
      </c>
      <c r="F322" s="5" t="s">
        <v>74</v>
      </c>
      <c r="G322">
        <v>0.2623142556448525</v>
      </c>
      <c r="H322">
        <v>3.0509927372447536</v>
      </c>
    </row>
    <row r="323" spans="1:8" x14ac:dyDescent="0.35">
      <c r="A323" s="1">
        <v>44984</v>
      </c>
      <c r="B323" s="5" t="s">
        <v>4</v>
      </c>
      <c r="C323" s="5" t="s">
        <v>23</v>
      </c>
      <c r="D323">
        <v>1.2309306930693027E-2</v>
      </c>
      <c r="E323" s="5" t="s">
        <v>37</v>
      </c>
      <c r="F323" s="5" t="s">
        <v>75</v>
      </c>
      <c r="G323">
        <v>0.49237227722772109</v>
      </c>
      <c r="H323">
        <v>3.0509927372447536</v>
      </c>
    </row>
    <row r="324" spans="1:8" x14ac:dyDescent="0.35">
      <c r="A324" s="1">
        <v>44984</v>
      </c>
      <c r="B324" s="5" t="s">
        <v>4</v>
      </c>
      <c r="C324" s="5" t="s">
        <v>24</v>
      </c>
      <c r="D324">
        <v>6.3892346585998462E-3</v>
      </c>
      <c r="E324" s="5" t="s">
        <v>35</v>
      </c>
      <c r="F324" s="5" t="s">
        <v>76</v>
      </c>
      <c r="G324">
        <v>0.21723397839239475</v>
      </c>
      <c r="H324">
        <v>3.0509927372447536</v>
      </c>
    </row>
    <row r="325" spans="1:8" x14ac:dyDescent="0.35">
      <c r="A325" s="1">
        <v>44984</v>
      </c>
      <c r="B325" s="5" t="s">
        <v>4</v>
      </c>
      <c r="C325" s="5" t="s">
        <v>25</v>
      </c>
      <c r="D325">
        <v>5.5262247838616654E-3</v>
      </c>
      <c r="E325" s="5" t="s">
        <v>35</v>
      </c>
      <c r="F325" s="5" t="s">
        <v>77</v>
      </c>
      <c r="G325">
        <v>0.1105244956772333</v>
      </c>
      <c r="H325">
        <v>3.0509927372447536</v>
      </c>
    </row>
    <row r="326" spans="1:8" x14ac:dyDescent="0.35">
      <c r="A326" s="1">
        <v>44984</v>
      </c>
      <c r="B326" s="5" t="s">
        <v>4</v>
      </c>
      <c r="C326" s="5" t="s">
        <v>26</v>
      </c>
      <c r="D326">
        <v>3.0196083550913789E-2</v>
      </c>
      <c r="E326" s="5" t="s">
        <v>35</v>
      </c>
      <c r="F326" s="5" t="s">
        <v>78</v>
      </c>
      <c r="G326">
        <v>0.24156866840731031</v>
      </c>
      <c r="H326">
        <v>3.0509927372447536</v>
      </c>
    </row>
    <row r="327" spans="1:8" x14ac:dyDescent="0.35">
      <c r="A327" s="1">
        <v>44984</v>
      </c>
      <c r="B327" s="5" t="s">
        <v>4</v>
      </c>
      <c r="C327" s="5" t="s">
        <v>27</v>
      </c>
      <c r="D327">
        <v>0.43174603174603243</v>
      </c>
      <c r="E327" s="5" t="s">
        <v>36</v>
      </c>
      <c r="F327" s="5" t="s">
        <v>79</v>
      </c>
      <c r="G327">
        <v>0.25904761904761947</v>
      </c>
      <c r="H327">
        <v>3.0509927372447536</v>
      </c>
    </row>
    <row r="328" spans="1:8" x14ac:dyDescent="0.35">
      <c r="A328" s="1">
        <v>44984</v>
      </c>
      <c r="B328" s="5" t="s">
        <v>4</v>
      </c>
      <c r="C328" s="5" t="s">
        <v>28</v>
      </c>
      <c r="D328">
        <v>7.7195945945945843E-3</v>
      </c>
      <c r="E328" s="5" t="s">
        <v>35</v>
      </c>
      <c r="F328" s="5" t="s">
        <v>80</v>
      </c>
      <c r="G328">
        <v>2.5474662162162126E-2</v>
      </c>
      <c r="H328">
        <v>3.0509927372447536</v>
      </c>
    </row>
    <row r="329" spans="1:8" x14ac:dyDescent="0.35">
      <c r="A329" s="1">
        <v>44984</v>
      </c>
      <c r="B329" s="5" t="s">
        <v>4</v>
      </c>
      <c r="C329" s="5" t="s">
        <v>29</v>
      </c>
      <c r="D329">
        <v>9.6097500000000002E-3</v>
      </c>
      <c r="E329" s="5" t="s">
        <v>35</v>
      </c>
      <c r="F329" s="5" t="s">
        <v>74</v>
      </c>
      <c r="G329">
        <v>9.6097500000000002E-2</v>
      </c>
      <c r="H329">
        <v>3.0509927372447536</v>
      </c>
    </row>
    <row r="330" spans="1:8" x14ac:dyDescent="0.35">
      <c r="A330" s="1">
        <v>44984</v>
      </c>
      <c r="B330" s="5" t="s">
        <v>4</v>
      </c>
      <c r="C330" s="5" t="s">
        <v>30</v>
      </c>
      <c r="D330">
        <v>2.5605916666666651E-3</v>
      </c>
      <c r="E330" s="5" t="s">
        <v>35</v>
      </c>
      <c r="F330" s="5" t="s">
        <v>81</v>
      </c>
      <c r="G330">
        <v>0.28166508333333318</v>
      </c>
      <c r="H330">
        <v>3.0509927372447536</v>
      </c>
    </row>
    <row r="331" spans="1:8" x14ac:dyDescent="0.35">
      <c r="A331" s="1">
        <v>44984</v>
      </c>
      <c r="B331" s="5" t="s">
        <v>4</v>
      </c>
      <c r="C331" s="5" t="s">
        <v>31</v>
      </c>
      <c r="D331">
        <v>3.2092436974789922E-3</v>
      </c>
      <c r="E331" s="5" t="s">
        <v>35</v>
      </c>
      <c r="F331" s="5" t="s">
        <v>82</v>
      </c>
      <c r="G331">
        <v>1.3478823529411769E-2</v>
      </c>
      <c r="H331">
        <v>3.0509927372447536</v>
      </c>
    </row>
    <row r="332" spans="1:8" x14ac:dyDescent="0.35">
      <c r="A332" s="1">
        <v>44984</v>
      </c>
      <c r="B332" s="5" t="s">
        <v>4</v>
      </c>
      <c r="C332" s="5" t="s">
        <v>57</v>
      </c>
      <c r="D332">
        <v>7.1719607843137127E-3</v>
      </c>
      <c r="E332" s="5" t="s">
        <v>35</v>
      </c>
      <c r="F332" s="5" t="s">
        <v>83</v>
      </c>
      <c r="G332">
        <v>0.4245800784313718</v>
      </c>
      <c r="H332">
        <v>3.0509927372447536</v>
      </c>
    </row>
    <row r="333" spans="1:8" x14ac:dyDescent="0.35">
      <c r="A333" s="1">
        <v>44984</v>
      </c>
      <c r="B333" s="5" t="s">
        <v>4</v>
      </c>
      <c r="C333" s="5" t="s">
        <v>32</v>
      </c>
      <c r="D333">
        <v>2.850617283950624E-3</v>
      </c>
      <c r="E333" s="5" t="s">
        <v>35</v>
      </c>
      <c r="F333" s="5" t="s">
        <v>74</v>
      </c>
      <c r="G333">
        <v>2.8506172839506239E-2</v>
      </c>
      <c r="H333">
        <v>3.0509927372447536</v>
      </c>
    </row>
    <row r="334" spans="1:8" x14ac:dyDescent="0.35">
      <c r="A334" s="1">
        <v>44984</v>
      </c>
      <c r="B334" s="5" t="s">
        <v>4</v>
      </c>
      <c r="C334" s="5" t="s">
        <v>33</v>
      </c>
      <c r="D334">
        <v>2.3185135135135128E-2</v>
      </c>
      <c r="E334" s="5" t="s">
        <v>35</v>
      </c>
      <c r="F334" s="5" t="s">
        <v>84</v>
      </c>
      <c r="G334">
        <v>6.9555405405405377E-2</v>
      </c>
      <c r="H334">
        <v>3.0509927372447536</v>
      </c>
    </row>
    <row r="335" spans="1:8" x14ac:dyDescent="0.35">
      <c r="A335" s="1">
        <v>44984</v>
      </c>
      <c r="B335" s="5" t="s">
        <v>16</v>
      </c>
      <c r="C335" s="5" t="s">
        <v>22</v>
      </c>
      <c r="D335">
        <v>4.6695999999999953E-2</v>
      </c>
      <c r="E335" s="5" t="s">
        <v>35</v>
      </c>
      <c r="F335" s="5" t="s">
        <v>74</v>
      </c>
      <c r="G335">
        <v>0.46695999999999954</v>
      </c>
      <c r="H335">
        <v>3.4126163112127434</v>
      </c>
    </row>
    <row r="336" spans="1:8" x14ac:dyDescent="0.35">
      <c r="A336" s="1">
        <v>44984</v>
      </c>
      <c r="B336" s="5" t="s">
        <v>16</v>
      </c>
      <c r="C336" s="5" t="s">
        <v>23</v>
      </c>
      <c r="D336">
        <v>1.2582203389830468E-2</v>
      </c>
      <c r="E336" s="5" t="s">
        <v>35</v>
      </c>
      <c r="F336" s="5" t="s">
        <v>75</v>
      </c>
      <c r="G336">
        <v>0.50328813559321872</v>
      </c>
      <c r="H336">
        <v>3.4126163112127434</v>
      </c>
    </row>
    <row r="337" spans="1:8" x14ac:dyDescent="0.35">
      <c r="A337" s="1">
        <v>44984</v>
      </c>
      <c r="B337" s="5" t="s">
        <v>16</v>
      </c>
      <c r="C337" s="5" t="s">
        <v>24</v>
      </c>
      <c r="D337">
        <v>6.4913442386025019E-3</v>
      </c>
      <c r="E337" s="5" t="s">
        <v>35</v>
      </c>
      <c r="F337" s="5" t="s">
        <v>76</v>
      </c>
      <c r="G337">
        <v>0.22070570411248505</v>
      </c>
      <c r="H337">
        <v>3.4126163112127434</v>
      </c>
    </row>
    <row r="338" spans="1:8" x14ac:dyDescent="0.35">
      <c r="A338" s="1">
        <v>44984</v>
      </c>
      <c r="B338" s="5" t="s">
        <v>16</v>
      </c>
      <c r="C338" s="5" t="s">
        <v>25</v>
      </c>
      <c r="D338">
        <v>5.7223906150919391E-3</v>
      </c>
      <c r="E338" s="5" t="s">
        <v>35</v>
      </c>
      <c r="F338" s="5" t="s">
        <v>77</v>
      </c>
      <c r="G338">
        <v>0.11444781230183879</v>
      </c>
      <c r="H338">
        <v>3.4126163112127434</v>
      </c>
    </row>
    <row r="339" spans="1:8" x14ac:dyDescent="0.35">
      <c r="A339" s="1">
        <v>44984</v>
      </c>
      <c r="B339" s="5" t="s">
        <v>16</v>
      </c>
      <c r="C339" s="5" t="s">
        <v>26</v>
      </c>
      <c r="D339">
        <v>3.0390167714884484E-2</v>
      </c>
      <c r="E339" s="5" t="s">
        <v>35</v>
      </c>
      <c r="F339" s="5" t="s">
        <v>78</v>
      </c>
      <c r="G339">
        <v>0.2431213417190759</v>
      </c>
      <c r="H339">
        <v>3.4126163112127434</v>
      </c>
    </row>
    <row r="340" spans="1:8" x14ac:dyDescent="0.35">
      <c r="A340" s="1">
        <v>44984</v>
      </c>
      <c r="B340" s="5" t="s">
        <v>16</v>
      </c>
      <c r="C340" s="5" t="s">
        <v>27</v>
      </c>
      <c r="D340">
        <v>0.43039822222221868</v>
      </c>
      <c r="E340" s="5" t="s">
        <v>36</v>
      </c>
      <c r="F340" s="5" t="s">
        <v>79</v>
      </c>
      <c r="G340">
        <v>0.2582389333333312</v>
      </c>
      <c r="H340">
        <v>3.4126163112127434</v>
      </c>
    </row>
    <row r="341" spans="1:8" x14ac:dyDescent="0.35">
      <c r="A341" s="1">
        <v>44984</v>
      </c>
      <c r="B341" s="5" t="s">
        <v>16</v>
      </c>
      <c r="C341" s="5" t="s">
        <v>28</v>
      </c>
      <c r="D341">
        <v>7.8362507462685933E-3</v>
      </c>
      <c r="E341" s="5" t="s">
        <v>35</v>
      </c>
      <c r="F341" s="5" t="s">
        <v>80</v>
      </c>
      <c r="G341">
        <v>2.5859627462686358E-2</v>
      </c>
      <c r="H341">
        <v>3.4126163112127434</v>
      </c>
    </row>
    <row r="342" spans="1:8" x14ac:dyDescent="0.35">
      <c r="A342" s="1">
        <v>44984</v>
      </c>
      <c r="B342" s="5" t="s">
        <v>16</v>
      </c>
      <c r="C342" s="5" t="s">
        <v>29</v>
      </c>
      <c r="D342">
        <v>9.7246484085861742E-3</v>
      </c>
      <c r="E342" s="5" t="s">
        <v>35</v>
      </c>
      <c r="F342" s="5" t="s">
        <v>74</v>
      </c>
      <c r="G342">
        <v>9.7246484085861742E-2</v>
      </c>
      <c r="H342">
        <v>3.4126163112127434</v>
      </c>
    </row>
    <row r="343" spans="1:8" x14ac:dyDescent="0.35">
      <c r="A343" s="1">
        <v>44984</v>
      </c>
      <c r="B343" s="5" t="s">
        <v>16</v>
      </c>
      <c r="C343" s="5" t="s">
        <v>30</v>
      </c>
      <c r="D343">
        <v>2.5831202046035845E-3</v>
      </c>
      <c r="E343" s="5" t="s">
        <v>35</v>
      </c>
      <c r="F343" s="5" t="s">
        <v>81</v>
      </c>
      <c r="G343">
        <v>0.28414322250639429</v>
      </c>
      <c r="H343">
        <v>3.4126163112127434</v>
      </c>
    </row>
    <row r="344" spans="1:8" x14ac:dyDescent="0.35">
      <c r="A344" s="1">
        <v>44984</v>
      </c>
      <c r="B344" s="5" t="s">
        <v>16</v>
      </c>
      <c r="C344" s="5" t="s">
        <v>31</v>
      </c>
      <c r="D344">
        <v>2.0355685131195336E-3</v>
      </c>
      <c r="E344" s="5" t="s">
        <v>35</v>
      </c>
      <c r="F344" s="5" t="s">
        <v>82</v>
      </c>
      <c r="G344">
        <v>8.5493877551020402E-3</v>
      </c>
      <c r="H344">
        <v>3.4126163112127434</v>
      </c>
    </row>
    <row r="345" spans="1:8" x14ac:dyDescent="0.35">
      <c r="A345" s="1">
        <v>44984</v>
      </c>
      <c r="B345" s="5" t="s">
        <v>16</v>
      </c>
      <c r="C345" s="5" t="s">
        <v>57</v>
      </c>
      <c r="D345">
        <v>1.0375819809736975E-2</v>
      </c>
      <c r="E345" s="5" t="s">
        <v>35</v>
      </c>
      <c r="F345" s="5" t="s">
        <v>83</v>
      </c>
      <c r="G345">
        <v>0.61424853273642888</v>
      </c>
      <c r="H345">
        <v>3.4126163112127434</v>
      </c>
    </row>
    <row r="346" spans="1:8" x14ac:dyDescent="0.35">
      <c r="A346" s="1">
        <v>44984</v>
      </c>
      <c r="B346" s="5" t="s">
        <v>16</v>
      </c>
      <c r="C346" s="5" t="s">
        <v>32</v>
      </c>
      <c r="D346">
        <v>2.8722072072072187E-3</v>
      </c>
      <c r="E346" s="5" t="s">
        <v>35</v>
      </c>
      <c r="F346" s="5" t="s">
        <v>74</v>
      </c>
      <c r="G346">
        <v>2.8722072072072186E-2</v>
      </c>
      <c r="H346">
        <v>3.4126163112127434</v>
      </c>
    </row>
    <row r="347" spans="1:8" x14ac:dyDescent="0.35">
      <c r="A347" s="1">
        <v>44984</v>
      </c>
      <c r="B347" s="5" t="s">
        <v>16</v>
      </c>
      <c r="C347" s="5" t="s">
        <v>33</v>
      </c>
      <c r="D347">
        <v>1.5646799999999985E-2</v>
      </c>
      <c r="E347" s="5" t="s">
        <v>35</v>
      </c>
      <c r="F347" s="5" t="s">
        <v>84</v>
      </c>
      <c r="G347">
        <v>4.6940399999999952E-2</v>
      </c>
      <c r="H347">
        <v>3.4126163112127434</v>
      </c>
    </row>
    <row r="348" spans="1:8" x14ac:dyDescent="0.35">
      <c r="A348" s="1">
        <v>44984</v>
      </c>
      <c r="B348" s="5" t="s">
        <v>16</v>
      </c>
      <c r="C348" s="5" t="s">
        <v>67</v>
      </c>
      <c r="D348">
        <v>4.1678721461187391E-3</v>
      </c>
      <c r="E348" s="5" t="s">
        <v>35</v>
      </c>
      <c r="F348" s="5" t="s">
        <v>85</v>
      </c>
      <c r="G348">
        <v>0.50014465753424875</v>
      </c>
      <c r="H348">
        <v>3.4126163112127434</v>
      </c>
    </row>
    <row r="349" spans="1:8" x14ac:dyDescent="0.35">
      <c r="A349" s="1">
        <v>44984</v>
      </c>
      <c r="B349" s="5" t="s">
        <v>8</v>
      </c>
      <c r="C349" s="5" t="s">
        <v>67</v>
      </c>
      <c r="D349">
        <v>5.6216958887545061E-3</v>
      </c>
      <c r="E349" s="5" t="s">
        <v>35</v>
      </c>
      <c r="F349" s="5" t="s">
        <v>85</v>
      </c>
      <c r="G349">
        <v>0.6746035066505407</v>
      </c>
      <c r="H349">
        <v>3.4723752824446721</v>
      </c>
    </row>
    <row r="350" spans="1:8" x14ac:dyDescent="0.35">
      <c r="A350" s="1">
        <v>44984</v>
      </c>
      <c r="B350" s="5" t="s">
        <v>8</v>
      </c>
      <c r="C350" s="5" t="s">
        <v>22</v>
      </c>
      <c r="D350">
        <v>4.3534465834917005E-2</v>
      </c>
      <c r="E350" s="5" t="s">
        <v>35</v>
      </c>
      <c r="F350" s="5" t="s">
        <v>74</v>
      </c>
      <c r="G350">
        <v>0.43534465834917002</v>
      </c>
      <c r="H350">
        <v>3.4723752824446721</v>
      </c>
    </row>
    <row r="351" spans="1:8" x14ac:dyDescent="0.35">
      <c r="A351" s="1">
        <v>44984</v>
      </c>
      <c r="B351" s="5" t="s">
        <v>8</v>
      </c>
      <c r="C351" s="5" t="s">
        <v>23</v>
      </c>
      <c r="D351">
        <v>1.2878862944162472E-2</v>
      </c>
      <c r="E351" s="5" t="s">
        <v>37</v>
      </c>
      <c r="F351" s="5" t="s">
        <v>75</v>
      </c>
      <c r="G351">
        <v>0.5151545177664989</v>
      </c>
      <c r="H351">
        <v>3.4723752824446721</v>
      </c>
    </row>
    <row r="352" spans="1:8" x14ac:dyDescent="0.35">
      <c r="A352" s="1">
        <v>44984</v>
      </c>
      <c r="B352" s="5" t="s">
        <v>8</v>
      </c>
      <c r="C352" s="5" t="s">
        <v>24</v>
      </c>
      <c r="D352">
        <v>6.4967223133273189E-3</v>
      </c>
      <c r="E352" s="5" t="s">
        <v>35</v>
      </c>
      <c r="F352" s="5" t="s">
        <v>76</v>
      </c>
      <c r="G352">
        <v>0.22088855865312884</v>
      </c>
      <c r="H352">
        <v>3.4723752824446721</v>
      </c>
    </row>
    <row r="353" spans="1:8" x14ac:dyDescent="0.35">
      <c r="A353" s="1">
        <v>44984</v>
      </c>
      <c r="B353" s="5" t="s">
        <v>8</v>
      </c>
      <c r="C353" s="5" t="s">
        <v>25</v>
      </c>
      <c r="D353">
        <v>4.1156800479328331E-3</v>
      </c>
      <c r="E353" s="5" t="s">
        <v>35</v>
      </c>
      <c r="F353" s="5" t="s">
        <v>77</v>
      </c>
      <c r="G353">
        <v>8.2313600958656669E-2</v>
      </c>
      <c r="H353">
        <v>3.4723752824446721</v>
      </c>
    </row>
    <row r="354" spans="1:8" x14ac:dyDescent="0.35">
      <c r="A354" s="1">
        <v>44984</v>
      </c>
      <c r="B354" s="5" t="s">
        <v>8</v>
      </c>
      <c r="C354" s="5" t="s">
        <v>26</v>
      </c>
      <c r="D354">
        <v>2.4107448888888879E-2</v>
      </c>
      <c r="E354" s="5" t="s">
        <v>35</v>
      </c>
      <c r="F354" s="5" t="s">
        <v>78</v>
      </c>
      <c r="G354">
        <v>0.19285959111111103</v>
      </c>
      <c r="H354">
        <v>3.4723752824446721</v>
      </c>
    </row>
    <row r="355" spans="1:8" x14ac:dyDescent="0.35">
      <c r="A355" s="1">
        <v>44984</v>
      </c>
      <c r="B355" s="5" t="s">
        <v>8</v>
      </c>
      <c r="C355" s="5" t="s">
        <v>27</v>
      </c>
      <c r="D355">
        <v>0.49745357142857238</v>
      </c>
      <c r="E355" s="5" t="s">
        <v>36</v>
      </c>
      <c r="F355" s="5" t="s">
        <v>79</v>
      </c>
      <c r="G355">
        <v>0.29847214285714341</v>
      </c>
      <c r="H355">
        <v>3.4723752824446721</v>
      </c>
    </row>
    <row r="356" spans="1:8" x14ac:dyDescent="0.35">
      <c r="A356" s="1">
        <v>44984</v>
      </c>
      <c r="B356" s="5" t="s">
        <v>8</v>
      </c>
      <c r="C356" s="5" t="s">
        <v>28</v>
      </c>
      <c r="D356">
        <v>7.5926627508565723E-3</v>
      </c>
      <c r="E356" s="5" t="s">
        <v>35</v>
      </c>
      <c r="F356" s="5" t="s">
        <v>80</v>
      </c>
      <c r="G356">
        <v>2.5055787077826693E-2</v>
      </c>
      <c r="H356">
        <v>3.4723752824446721</v>
      </c>
    </row>
    <row r="357" spans="1:8" x14ac:dyDescent="0.35">
      <c r="A357" s="1">
        <v>44984</v>
      </c>
      <c r="B357" s="5" t="s">
        <v>8</v>
      </c>
      <c r="C357" s="5" t="s">
        <v>29</v>
      </c>
      <c r="D357">
        <v>1.0295260896255345E-2</v>
      </c>
      <c r="E357" s="5" t="s">
        <v>35</v>
      </c>
      <c r="F357" s="5" t="s">
        <v>74</v>
      </c>
      <c r="G357">
        <v>0.10295260896255345</v>
      </c>
      <c r="H357">
        <v>3.4723752824446721</v>
      </c>
    </row>
    <row r="358" spans="1:8" x14ac:dyDescent="0.35">
      <c r="A358" s="1">
        <v>44984</v>
      </c>
      <c r="B358" s="5" t="s">
        <v>8</v>
      </c>
      <c r="C358" s="5" t="s">
        <v>31</v>
      </c>
      <c r="D358">
        <v>3.7852698412698445E-3</v>
      </c>
      <c r="E358" s="5" t="s">
        <v>35</v>
      </c>
      <c r="F358" s="5" t="s">
        <v>82</v>
      </c>
      <c r="G358">
        <v>1.5898133333333349E-2</v>
      </c>
      <c r="H358">
        <v>3.4723752824446721</v>
      </c>
    </row>
    <row r="359" spans="1:8" x14ac:dyDescent="0.35">
      <c r="A359" s="1">
        <v>44984</v>
      </c>
      <c r="B359" s="5" t="s">
        <v>8</v>
      </c>
      <c r="C359" s="5" t="s">
        <v>57</v>
      </c>
      <c r="D359">
        <v>1.3731640566741211E-2</v>
      </c>
      <c r="E359" s="5" t="s">
        <v>35</v>
      </c>
      <c r="F359" s="5" t="s">
        <v>83</v>
      </c>
      <c r="G359">
        <v>0.81291312155107975</v>
      </c>
      <c r="H359">
        <v>3.4723752824446721</v>
      </c>
    </row>
    <row r="360" spans="1:8" x14ac:dyDescent="0.35">
      <c r="A360" s="1">
        <v>44984</v>
      </c>
      <c r="B360" s="5" t="s">
        <v>8</v>
      </c>
      <c r="C360" s="5" t="s">
        <v>32</v>
      </c>
      <c r="D360">
        <v>2.8414754098360783E-3</v>
      </c>
      <c r="E360" s="5" t="s">
        <v>35</v>
      </c>
      <c r="F360" s="5" t="s">
        <v>74</v>
      </c>
      <c r="G360">
        <v>2.8414754098360785E-2</v>
      </c>
      <c r="H360">
        <v>3.4723752824446721</v>
      </c>
    </row>
    <row r="361" spans="1:8" x14ac:dyDescent="0.35">
      <c r="A361" s="1">
        <v>44984</v>
      </c>
      <c r="B361" s="5" t="s">
        <v>8</v>
      </c>
      <c r="C361" s="5" t="s">
        <v>33</v>
      </c>
      <c r="D361">
        <v>2.2501433691756275E-2</v>
      </c>
      <c r="E361" s="5" t="s">
        <v>35</v>
      </c>
      <c r="F361" s="5" t="s">
        <v>84</v>
      </c>
      <c r="G361">
        <v>6.7504301075268822E-2</v>
      </c>
      <c r="H361">
        <v>3.4723752824446721</v>
      </c>
    </row>
    <row r="362" spans="1:8" x14ac:dyDescent="0.35">
      <c r="A362" s="1">
        <v>44984</v>
      </c>
      <c r="B362" s="5" t="s">
        <v>11</v>
      </c>
      <c r="C362" s="5" t="s">
        <v>22</v>
      </c>
      <c r="D362">
        <v>4.3312786928333624E-2</v>
      </c>
      <c r="E362" s="5" t="s">
        <v>35</v>
      </c>
      <c r="F362" s="5" t="s">
        <v>74</v>
      </c>
      <c r="G362">
        <v>0.43312786928333624</v>
      </c>
      <c r="H362">
        <v>3.9211587769739027</v>
      </c>
    </row>
    <row r="363" spans="1:8" x14ac:dyDescent="0.35">
      <c r="A363" s="1">
        <v>44984</v>
      </c>
      <c r="B363" s="5" t="s">
        <v>11</v>
      </c>
      <c r="C363" s="5" t="s">
        <v>23</v>
      </c>
      <c r="D363">
        <v>1.3347042016806684E-2</v>
      </c>
      <c r="E363" s="5" t="s">
        <v>37</v>
      </c>
      <c r="F363" s="5" t="s">
        <v>75</v>
      </c>
      <c r="G363">
        <v>0.53388168067226738</v>
      </c>
      <c r="H363">
        <v>3.9211587769739027</v>
      </c>
    </row>
    <row r="364" spans="1:8" x14ac:dyDescent="0.35">
      <c r="A364" s="1">
        <v>44984</v>
      </c>
      <c r="B364" s="5" t="s">
        <v>11</v>
      </c>
      <c r="C364" s="5" t="s">
        <v>24</v>
      </c>
      <c r="D364">
        <v>6.5036630316254521E-3</v>
      </c>
      <c r="E364" s="5" t="s">
        <v>35</v>
      </c>
      <c r="F364" s="5" t="s">
        <v>76</v>
      </c>
      <c r="G364">
        <v>0.22112454307526538</v>
      </c>
      <c r="H364">
        <v>3.9211587769739027</v>
      </c>
    </row>
    <row r="365" spans="1:8" x14ac:dyDescent="0.35">
      <c r="A365" s="1">
        <v>44984</v>
      </c>
      <c r="B365" s="5" t="s">
        <v>11</v>
      </c>
      <c r="C365" s="5" t="s">
        <v>25</v>
      </c>
      <c r="D365">
        <v>3.6148013090228615E-3</v>
      </c>
      <c r="E365" s="5" t="s">
        <v>35</v>
      </c>
      <c r="F365" s="5" t="s">
        <v>77</v>
      </c>
      <c r="G365">
        <v>7.2296026180457232E-2</v>
      </c>
      <c r="H365">
        <v>3.9211587769739027</v>
      </c>
    </row>
    <row r="366" spans="1:8" x14ac:dyDescent="0.35">
      <c r="A366" s="1">
        <v>44984</v>
      </c>
      <c r="B366" s="5" t="s">
        <v>11</v>
      </c>
      <c r="C366" s="5" t="s">
        <v>26</v>
      </c>
      <c r="D366">
        <v>2.7912728380024374E-2</v>
      </c>
      <c r="E366" s="5" t="s">
        <v>35</v>
      </c>
      <c r="F366" s="5" t="s">
        <v>78</v>
      </c>
      <c r="G366">
        <v>0.22330182704019502</v>
      </c>
      <c r="H366">
        <v>3.9211587769739027</v>
      </c>
    </row>
    <row r="367" spans="1:8" x14ac:dyDescent="0.35">
      <c r="A367" s="1">
        <v>44984</v>
      </c>
      <c r="B367" s="5" t="s">
        <v>11</v>
      </c>
      <c r="C367" s="5" t="s">
        <v>27</v>
      </c>
      <c r="D367">
        <v>0.45859665144596762</v>
      </c>
      <c r="E367" s="5" t="s">
        <v>36</v>
      </c>
      <c r="F367" s="5" t="s">
        <v>79</v>
      </c>
      <c r="G367">
        <v>0.27515799086758058</v>
      </c>
      <c r="H367">
        <v>3.9211587769739027</v>
      </c>
    </row>
    <row r="368" spans="1:8" x14ac:dyDescent="0.35">
      <c r="A368" s="1">
        <v>44984</v>
      </c>
      <c r="B368" s="5" t="s">
        <v>11</v>
      </c>
      <c r="C368" s="5" t="s">
        <v>28</v>
      </c>
      <c r="D368">
        <v>7.7180401785714248E-3</v>
      </c>
      <c r="E368" s="5" t="s">
        <v>35</v>
      </c>
      <c r="F368" s="5" t="s">
        <v>80</v>
      </c>
      <c r="G368">
        <v>2.5469532589285703E-2</v>
      </c>
      <c r="H368">
        <v>3.9211587769739027</v>
      </c>
    </row>
    <row r="369" spans="1:8" x14ac:dyDescent="0.35">
      <c r="A369" s="1">
        <v>44984</v>
      </c>
      <c r="B369" s="5" t="s">
        <v>11</v>
      </c>
      <c r="C369" s="5" t="s">
        <v>29</v>
      </c>
      <c r="D369">
        <v>1.0314214325374797E-2</v>
      </c>
      <c r="E369" s="5" t="s">
        <v>35</v>
      </c>
      <c r="F369" s="5" t="s">
        <v>74</v>
      </c>
      <c r="G369">
        <v>0.10314214325374797</v>
      </c>
      <c r="H369">
        <v>3.9211587769739027</v>
      </c>
    </row>
    <row r="370" spans="1:8" x14ac:dyDescent="0.35">
      <c r="A370" s="1">
        <v>44984</v>
      </c>
      <c r="B370" s="5" t="s">
        <v>11</v>
      </c>
      <c r="C370" s="5" t="s">
        <v>30</v>
      </c>
      <c r="D370">
        <v>2.9190117647058824E-3</v>
      </c>
      <c r="E370" s="5" t="s">
        <v>35</v>
      </c>
      <c r="F370" s="5" t="s">
        <v>81</v>
      </c>
      <c r="G370">
        <v>0.32109129411764703</v>
      </c>
      <c r="H370">
        <v>3.9211587769739027</v>
      </c>
    </row>
    <row r="371" spans="1:8" x14ac:dyDescent="0.35">
      <c r="A371" s="1">
        <v>44984</v>
      </c>
      <c r="B371" s="5" t="s">
        <v>11</v>
      </c>
      <c r="C371" s="5" t="s">
        <v>31</v>
      </c>
      <c r="D371">
        <v>3.5847883597883634E-3</v>
      </c>
      <c r="E371" s="5" t="s">
        <v>35</v>
      </c>
      <c r="F371" s="5" t="s">
        <v>82</v>
      </c>
      <c r="G371">
        <v>1.5056111111111126E-2</v>
      </c>
      <c r="H371">
        <v>3.9211587769739027</v>
      </c>
    </row>
    <row r="372" spans="1:8" x14ac:dyDescent="0.35">
      <c r="A372" s="1">
        <v>44984</v>
      </c>
      <c r="B372" s="5" t="s">
        <v>11</v>
      </c>
      <c r="C372" s="5" t="s">
        <v>57</v>
      </c>
      <c r="D372">
        <v>1.6673583098591432E-2</v>
      </c>
      <c r="E372" s="5" t="s">
        <v>35</v>
      </c>
      <c r="F372" s="5" t="s">
        <v>83</v>
      </c>
      <c r="G372">
        <v>0.98707611943661289</v>
      </c>
      <c r="H372">
        <v>3.9211587769739027</v>
      </c>
    </row>
    <row r="373" spans="1:8" x14ac:dyDescent="0.35">
      <c r="A373" s="1">
        <v>44984</v>
      </c>
      <c r="B373" s="5" t="s">
        <v>11</v>
      </c>
      <c r="C373" s="5" t="s">
        <v>32</v>
      </c>
      <c r="D373">
        <v>2.859363449692003E-3</v>
      </c>
      <c r="E373" s="5" t="s">
        <v>35</v>
      </c>
      <c r="F373" s="5" t="s">
        <v>74</v>
      </c>
      <c r="G373">
        <v>2.8593634496920029E-2</v>
      </c>
      <c r="H373">
        <v>3.9211587769739027</v>
      </c>
    </row>
    <row r="374" spans="1:8" x14ac:dyDescent="0.35">
      <c r="A374" s="1">
        <v>44984</v>
      </c>
      <c r="B374" s="5" t="s">
        <v>11</v>
      </c>
      <c r="C374" s="5" t="s">
        <v>33</v>
      </c>
      <c r="D374">
        <v>2.0959480812641044E-2</v>
      </c>
      <c r="E374" s="5" t="s">
        <v>35</v>
      </c>
      <c r="F374" s="5" t="s">
        <v>84</v>
      </c>
      <c r="G374">
        <v>6.2878442437923135E-2</v>
      </c>
      <c r="H374">
        <v>3.9211587769739027</v>
      </c>
    </row>
    <row r="375" spans="1:8" x14ac:dyDescent="0.35">
      <c r="A375" s="1">
        <v>44984</v>
      </c>
      <c r="B375" s="5" t="s">
        <v>11</v>
      </c>
      <c r="C375" s="5" t="s">
        <v>67</v>
      </c>
      <c r="D375">
        <v>5.1580130200962705E-3</v>
      </c>
      <c r="E375" s="5" t="s">
        <v>35</v>
      </c>
      <c r="F375" s="5" t="s">
        <v>85</v>
      </c>
      <c r="G375">
        <v>0.61896156241155242</v>
      </c>
      <c r="H375">
        <v>3.9211587769739027</v>
      </c>
    </row>
    <row r="376" spans="1:8" x14ac:dyDescent="0.35">
      <c r="A376" s="1">
        <v>44984</v>
      </c>
      <c r="B376" s="5" t="s">
        <v>7</v>
      </c>
      <c r="C376" s="5" t="s">
        <v>67</v>
      </c>
      <c r="D376">
        <v>3.8969919152495149E-3</v>
      </c>
      <c r="E376" s="5" t="s">
        <v>35</v>
      </c>
      <c r="F376" s="5" t="s">
        <v>85</v>
      </c>
      <c r="G376">
        <v>0.46763902982994177</v>
      </c>
      <c r="H376">
        <v>3.1707988168668622</v>
      </c>
    </row>
    <row r="377" spans="1:8" x14ac:dyDescent="0.35">
      <c r="A377" s="1">
        <v>44984</v>
      </c>
      <c r="B377" s="5" t="s">
        <v>7</v>
      </c>
      <c r="C377" s="5" t="s">
        <v>22</v>
      </c>
      <c r="D377">
        <v>3.2567970371543874E-2</v>
      </c>
      <c r="E377" s="5" t="s">
        <v>35</v>
      </c>
      <c r="F377" s="5" t="s">
        <v>74</v>
      </c>
      <c r="G377">
        <v>0.32567970371543875</v>
      </c>
      <c r="H377">
        <v>3.1707988168668622</v>
      </c>
    </row>
    <row r="378" spans="1:8" x14ac:dyDescent="0.35">
      <c r="A378" s="1">
        <v>44984</v>
      </c>
      <c r="B378" s="5" t="s">
        <v>7</v>
      </c>
      <c r="C378" s="5" t="s">
        <v>23</v>
      </c>
      <c r="D378">
        <v>1.1124296407185657E-2</v>
      </c>
      <c r="E378" s="5" t="s">
        <v>37</v>
      </c>
      <c r="F378" s="5" t="s">
        <v>75</v>
      </c>
      <c r="G378">
        <v>0.44497185628742625</v>
      </c>
      <c r="H378">
        <v>3.1707988168668622</v>
      </c>
    </row>
    <row r="379" spans="1:8" x14ac:dyDescent="0.35">
      <c r="A379" s="1">
        <v>44984</v>
      </c>
      <c r="B379" s="5" t="s">
        <v>7</v>
      </c>
      <c r="C379" s="5" t="s">
        <v>24</v>
      </c>
      <c r="D379">
        <v>6.4551219067468862E-3</v>
      </c>
      <c r="E379" s="5" t="s">
        <v>35</v>
      </c>
      <c r="F379" s="5" t="s">
        <v>76</v>
      </c>
      <c r="G379">
        <v>0.21947414482939412</v>
      </c>
      <c r="H379">
        <v>3.1707988168668622</v>
      </c>
    </row>
    <row r="380" spans="1:8" x14ac:dyDescent="0.35">
      <c r="A380" s="1">
        <v>44984</v>
      </c>
      <c r="B380" s="5" t="s">
        <v>7</v>
      </c>
      <c r="C380" s="5" t="s">
        <v>25</v>
      </c>
      <c r="D380">
        <v>5.7559703196346781E-3</v>
      </c>
      <c r="E380" s="5" t="s">
        <v>35</v>
      </c>
      <c r="F380" s="5" t="s">
        <v>77</v>
      </c>
      <c r="G380">
        <v>0.11511940639269355</v>
      </c>
      <c r="H380">
        <v>3.1707988168668622</v>
      </c>
    </row>
    <row r="381" spans="1:8" x14ac:dyDescent="0.35">
      <c r="A381" s="1">
        <v>44984</v>
      </c>
      <c r="B381" s="5" t="s">
        <v>7</v>
      </c>
      <c r="C381" s="5" t="s">
        <v>26</v>
      </c>
      <c r="D381">
        <v>2.8752601626016294E-2</v>
      </c>
      <c r="E381" s="5" t="s">
        <v>35</v>
      </c>
      <c r="F381" s="5" t="s">
        <v>78</v>
      </c>
      <c r="G381">
        <v>0.23002081300813035</v>
      </c>
      <c r="H381">
        <v>3.1707988168668622</v>
      </c>
    </row>
    <row r="382" spans="1:8" x14ac:dyDescent="0.35">
      <c r="A382" s="1">
        <v>44984</v>
      </c>
      <c r="B382" s="5" t="s">
        <v>7</v>
      </c>
      <c r="C382" s="5" t="s">
        <v>27</v>
      </c>
      <c r="D382">
        <v>0.43038079591091233</v>
      </c>
      <c r="E382" s="5" t="s">
        <v>36</v>
      </c>
      <c r="F382" s="5" t="s">
        <v>79</v>
      </c>
      <c r="G382">
        <v>0.25822847754654743</v>
      </c>
      <c r="H382">
        <v>3.1707988168668622</v>
      </c>
    </row>
    <row r="383" spans="1:8" x14ac:dyDescent="0.35">
      <c r="A383" s="1">
        <v>44984</v>
      </c>
      <c r="B383" s="5" t="s">
        <v>7</v>
      </c>
      <c r="C383" s="5" t="s">
        <v>28</v>
      </c>
      <c r="D383">
        <v>7.3946946778711761E-3</v>
      </c>
      <c r="E383" s="5" t="s">
        <v>35</v>
      </c>
      <c r="F383" s="5" t="s">
        <v>80</v>
      </c>
      <c r="G383">
        <v>2.4402492436974881E-2</v>
      </c>
      <c r="H383">
        <v>3.1707988168668622</v>
      </c>
    </row>
    <row r="384" spans="1:8" x14ac:dyDescent="0.35">
      <c r="A384" s="1">
        <v>44984</v>
      </c>
      <c r="B384" s="5" t="s">
        <v>7</v>
      </c>
      <c r="C384" s="5" t="s">
        <v>29</v>
      </c>
      <c r="D384">
        <v>9.8887311557788755E-3</v>
      </c>
      <c r="E384" s="5" t="s">
        <v>35</v>
      </c>
      <c r="F384" s="5" t="s">
        <v>74</v>
      </c>
      <c r="G384">
        <v>9.8887311557788765E-2</v>
      </c>
      <c r="H384">
        <v>3.1707988168668622</v>
      </c>
    </row>
    <row r="385" spans="1:8" x14ac:dyDescent="0.35">
      <c r="A385" s="1">
        <v>44984</v>
      </c>
      <c r="B385" s="5" t="s">
        <v>7</v>
      </c>
      <c r="C385" s="5" t="s">
        <v>30</v>
      </c>
      <c r="D385">
        <v>2.5791744966443104E-3</v>
      </c>
      <c r="E385" s="5" t="s">
        <v>35</v>
      </c>
      <c r="F385" s="5" t="s">
        <v>81</v>
      </c>
      <c r="G385">
        <v>0.28370919463087418</v>
      </c>
      <c r="H385">
        <v>3.1707988168668622</v>
      </c>
    </row>
    <row r="386" spans="1:8" x14ac:dyDescent="0.35">
      <c r="A386" s="1">
        <v>44984</v>
      </c>
      <c r="B386" s="5" t="s">
        <v>7</v>
      </c>
      <c r="C386" s="5" t="s">
        <v>31</v>
      </c>
      <c r="D386">
        <v>2.3179786200194382E-3</v>
      </c>
      <c r="E386" s="5" t="s">
        <v>35</v>
      </c>
      <c r="F386" s="5" t="s">
        <v>82</v>
      </c>
      <c r="G386">
        <v>9.7355102040816398E-3</v>
      </c>
      <c r="H386">
        <v>3.1707988168668622</v>
      </c>
    </row>
    <row r="387" spans="1:8" x14ac:dyDescent="0.35">
      <c r="A387" s="1">
        <v>44984</v>
      </c>
      <c r="B387" s="5" t="s">
        <v>7</v>
      </c>
      <c r="C387" s="5" t="s">
        <v>57</v>
      </c>
      <c r="D387">
        <v>1.0437617091207775E-2</v>
      </c>
      <c r="E387" s="5" t="s">
        <v>35</v>
      </c>
      <c r="F387" s="5" t="s">
        <v>83</v>
      </c>
      <c r="G387">
        <v>0.61790693179950029</v>
      </c>
      <c r="H387">
        <v>3.1707988168668622</v>
      </c>
    </row>
    <row r="388" spans="1:8" x14ac:dyDescent="0.35">
      <c r="A388" s="1">
        <v>44984</v>
      </c>
      <c r="B388" s="5" t="s">
        <v>7</v>
      </c>
      <c r="C388" s="5" t="s">
        <v>32</v>
      </c>
      <c r="D388">
        <v>2.8853413654618592E-3</v>
      </c>
      <c r="E388" s="5" t="s">
        <v>35</v>
      </c>
      <c r="F388" s="5" t="s">
        <v>74</v>
      </c>
      <c r="G388">
        <v>2.8853413654618593E-2</v>
      </c>
      <c r="H388">
        <v>3.1707988168668622</v>
      </c>
    </row>
    <row r="389" spans="1:8" x14ac:dyDescent="0.35">
      <c r="A389" s="1">
        <v>44984</v>
      </c>
      <c r="B389" s="5" t="s">
        <v>7</v>
      </c>
      <c r="C389" s="5" t="s">
        <v>33</v>
      </c>
      <c r="D389">
        <v>1.5390176991150438E-2</v>
      </c>
      <c r="E389" s="5" t="s">
        <v>35</v>
      </c>
      <c r="F389" s="5" t="s">
        <v>84</v>
      </c>
      <c r="G389">
        <v>4.6170530973451314E-2</v>
      </c>
      <c r="H389">
        <v>3.1707988168668622</v>
      </c>
    </row>
    <row r="390" spans="1:8" x14ac:dyDescent="0.35">
      <c r="A390" s="1">
        <v>44984</v>
      </c>
      <c r="B390" s="5" t="s">
        <v>17</v>
      </c>
      <c r="C390" s="5" t="s">
        <v>22</v>
      </c>
      <c r="D390">
        <v>3.1256224902916588E-2</v>
      </c>
      <c r="E390" s="5" t="s">
        <v>35</v>
      </c>
      <c r="F390" s="5" t="s">
        <v>74</v>
      </c>
      <c r="G390">
        <v>0.31256224902916585</v>
      </c>
      <c r="H390">
        <v>2.9064338388320801</v>
      </c>
    </row>
    <row r="391" spans="1:8" x14ac:dyDescent="0.35">
      <c r="A391" s="1">
        <v>44984</v>
      </c>
      <c r="B391" s="5" t="s">
        <v>17</v>
      </c>
      <c r="C391" s="5" t="s">
        <v>23</v>
      </c>
      <c r="D391">
        <v>1.249442363112384E-2</v>
      </c>
      <c r="E391" s="5" t="s">
        <v>37</v>
      </c>
      <c r="F391" s="5" t="s">
        <v>75</v>
      </c>
      <c r="G391">
        <v>0.49977694524495364</v>
      </c>
      <c r="H391">
        <v>2.9064338388320801</v>
      </c>
    </row>
    <row r="392" spans="1:8" x14ac:dyDescent="0.35">
      <c r="A392" s="1">
        <v>44984</v>
      </c>
      <c r="B392" s="5" t="s">
        <v>17</v>
      </c>
      <c r="C392" s="5" t="s">
        <v>24</v>
      </c>
      <c r="D392">
        <v>6.4141010327239643E-3</v>
      </c>
      <c r="E392" s="5" t="s">
        <v>35</v>
      </c>
      <c r="F392" s="5" t="s">
        <v>76</v>
      </c>
      <c r="G392">
        <v>0.21807943511261479</v>
      </c>
      <c r="H392">
        <v>2.9064338388320801</v>
      </c>
    </row>
    <row r="393" spans="1:8" x14ac:dyDescent="0.35">
      <c r="A393" s="1">
        <v>44984</v>
      </c>
      <c r="B393" s="5" t="s">
        <v>17</v>
      </c>
      <c r="C393" s="5" t="s">
        <v>25</v>
      </c>
      <c r="D393">
        <v>5.7229668780831326E-3</v>
      </c>
      <c r="E393" s="5" t="s">
        <v>35</v>
      </c>
      <c r="F393" s="5" t="s">
        <v>77</v>
      </c>
      <c r="G393">
        <v>0.11445933756166264</v>
      </c>
      <c r="H393">
        <v>2.9064338388320801</v>
      </c>
    </row>
    <row r="394" spans="1:8" x14ac:dyDescent="0.35">
      <c r="A394" s="1">
        <v>44984</v>
      </c>
      <c r="B394" s="5" t="s">
        <v>17</v>
      </c>
      <c r="C394" s="5" t="s">
        <v>26</v>
      </c>
      <c r="D394">
        <v>2.7656363636363767E-2</v>
      </c>
      <c r="E394" s="5" t="s">
        <v>35</v>
      </c>
      <c r="F394" s="5" t="s">
        <v>78</v>
      </c>
      <c r="G394">
        <v>0.22125090909091014</v>
      </c>
      <c r="H394">
        <v>2.9064338388320801</v>
      </c>
    </row>
    <row r="395" spans="1:8" x14ac:dyDescent="0.35">
      <c r="A395" s="1">
        <v>44984</v>
      </c>
      <c r="B395" s="5" t="s">
        <v>17</v>
      </c>
      <c r="C395" s="5" t="s">
        <v>27</v>
      </c>
      <c r="D395">
        <v>0.42822147950089257</v>
      </c>
      <c r="E395" s="5" t="s">
        <v>36</v>
      </c>
      <c r="F395" s="5" t="s">
        <v>79</v>
      </c>
      <c r="G395">
        <v>0.25693288770053557</v>
      </c>
      <c r="H395">
        <v>2.9064338388320801</v>
      </c>
    </row>
    <row r="396" spans="1:8" x14ac:dyDescent="0.35">
      <c r="A396" s="1">
        <v>44984</v>
      </c>
      <c r="B396" s="5" t="s">
        <v>17</v>
      </c>
      <c r="C396" s="5" t="s">
        <v>28</v>
      </c>
      <c r="D396">
        <v>7.4822629695885171E-3</v>
      </c>
      <c r="E396" s="5" t="s">
        <v>35</v>
      </c>
      <c r="F396" s="5" t="s">
        <v>80</v>
      </c>
      <c r="G396">
        <v>2.4691467799642104E-2</v>
      </c>
      <c r="H396">
        <v>2.9064338388320801</v>
      </c>
    </row>
    <row r="397" spans="1:8" x14ac:dyDescent="0.35">
      <c r="A397" s="1">
        <v>44984</v>
      </c>
      <c r="B397" s="5" t="s">
        <v>17</v>
      </c>
      <c r="C397" s="5" t="s">
        <v>29</v>
      </c>
      <c r="D397">
        <v>9.8420836820083922E-3</v>
      </c>
      <c r="E397" s="5" t="s">
        <v>35</v>
      </c>
      <c r="F397" s="5" t="s">
        <v>74</v>
      </c>
      <c r="G397">
        <v>9.8420836820083929E-2</v>
      </c>
      <c r="H397">
        <v>2.9064338388320801</v>
      </c>
    </row>
    <row r="398" spans="1:8" x14ac:dyDescent="0.35">
      <c r="A398" s="1">
        <v>44984</v>
      </c>
      <c r="B398" s="5" t="s">
        <v>17</v>
      </c>
      <c r="C398" s="5" t="s">
        <v>30</v>
      </c>
      <c r="D398">
        <v>2.5864119047619171E-3</v>
      </c>
      <c r="E398" s="5" t="s">
        <v>35</v>
      </c>
      <c r="F398" s="5" t="s">
        <v>81</v>
      </c>
      <c r="G398">
        <v>0.28450530952381092</v>
      </c>
      <c r="H398">
        <v>2.9064338388320801</v>
      </c>
    </row>
    <row r="399" spans="1:8" x14ac:dyDescent="0.35">
      <c r="A399" s="1">
        <v>44984</v>
      </c>
      <c r="B399" s="5" t="s">
        <v>17</v>
      </c>
      <c r="C399" s="5" t="s">
        <v>31</v>
      </c>
      <c r="D399">
        <v>2.1003484320557498E-3</v>
      </c>
      <c r="E399" s="5" t="s">
        <v>35</v>
      </c>
      <c r="F399" s="5" t="s">
        <v>82</v>
      </c>
      <c r="G399">
        <v>8.8214634146341498E-3</v>
      </c>
      <c r="H399">
        <v>2.9064338388320801</v>
      </c>
    </row>
    <row r="400" spans="1:8" x14ac:dyDescent="0.35">
      <c r="A400" s="1">
        <v>44984</v>
      </c>
      <c r="B400" s="5" t="s">
        <v>17</v>
      </c>
      <c r="C400" s="5" t="s">
        <v>57</v>
      </c>
      <c r="D400">
        <v>4.4976327241078853E-3</v>
      </c>
      <c r="E400" s="5" t="s">
        <v>35</v>
      </c>
      <c r="F400" s="5" t="s">
        <v>83</v>
      </c>
      <c r="G400">
        <v>0.26625985726718682</v>
      </c>
      <c r="H400">
        <v>2.9064338388320801</v>
      </c>
    </row>
    <row r="401" spans="1:8" x14ac:dyDescent="0.35">
      <c r="A401" s="1">
        <v>44984</v>
      </c>
      <c r="B401" s="5" t="s">
        <v>17</v>
      </c>
      <c r="C401" s="5" t="s">
        <v>32</v>
      </c>
      <c r="D401">
        <v>2.8562693156733024E-3</v>
      </c>
      <c r="E401" s="5" t="s">
        <v>35</v>
      </c>
      <c r="F401" s="5" t="s">
        <v>74</v>
      </c>
      <c r="G401">
        <v>2.8562693156733026E-2</v>
      </c>
      <c r="H401">
        <v>2.9064338388320801</v>
      </c>
    </row>
    <row r="402" spans="1:8" x14ac:dyDescent="0.35">
      <c r="A402" s="1">
        <v>44984</v>
      </c>
      <c r="B402" s="5" t="s">
        <v>17</v>
      </c>
      <c r="C402" s="5" t="s">
        <v>33</v>
      </c>
      <c r="D402">
        <v>1.800380952380954E-2</v>
      </c>
      <c r="E402" s="5" t="s">
        <v>35</v>
      </c>
      <c r="F402" s="5" t="s">
        <v>84</v>
      </c>
      <c r="G402">
        <v>5.401142857142862E-2</v>
      </c>
      <c r="H402">
        <v>2.9064338388320801</v>
      </c>
    </row>
    <row r="403" spans="1:8" x14ac:dyDescent="0.35">
      <c r="A403" s="1">
        <v>44984</v>
      </c>
      <c r="B403" s="5" t="s">
        <v>17</v>
      </c>
      <c r="C403" s="5" t="s">
        <v>67</v>
      </c>
      <c r="D403">
        <v>4.3174918211559823E-3</v>
      </c>
      <c r="E403" s="5" t="s">
        <v>35</v>
      </c>
      <c r="F403" s="5" t="s">
        <v>85</v>
      </c>
      <c r="G403">
        <v>0.51809901853871787</v>
      </c>
      <c r="H403">
        <v>2.9064338388320801</v>
      </c>
    </row>
    <row r="404" spans="1:8" x14ac:dyDescent="0.35">
      <c r="A404" s="1">
        <v>44984</v>
      </c>
      <c r="B404" s="5" t="s">
        <v>6</v>
      </c>
      <c r="C404" s="5" t="s">
        <v>67</v>
      </c>
      <c r="D404">
        <v>4.1206836679327213E-3</v>
      </c>
      <c r="E404" s="5" t="s">
        <v>35</v>
      </c>
      <c r="F404" s="5" t="s">
        <v>85</v>
      </c>
      <c r="G404">
        <v>0.49448204015192659</v>
      </c>
      <c r="H404">
        <v>3.2054650068668518</v>
      </c>
    </row>
    <row r="405" spans="1:8" x14ac:dyDescent="0.35">
      <c r="A405" s="1">
        <v>44984</v>
      </c>
      <c r="B405" s="5" t="s">
        <v>6</v>
      </c>
      <c r="C405" s="5" t="s">
        <v>22</v>
      </c>
      <c r="D405">
        <v>3.2752302521008338E-2</v>
      </c>
      <c r="E405" s="5" t="s">
        <v>35</v>
      </c>
      <c r="F405" s="5" t="s">
        <v>74</v>
      </c>
      <c r="G405">
        <v>0.32752302521008336</v>
      </c>
      <c r="H405">
        <v>3.2054650068668518</v>
      </c>
    </row>
    <row r="406" spans="1:8" x14ac:dyDescent="0.35">
      <c r="A406" s="1">
        <v>44984</v>
      </c>
      <c r="B406" s="5" t="s">
        <v>6</v>
      </c>
      <c r="C406" s="5" t="s">
        <v>23</v>
      </c>
      <c r="D406">
        <v>1.0943661971831E-2</v>
      </c>
      <c r="E406" s="5" t="s">
        <v>37</v>
      </c>
      <c r="F406" s="5" t="s">
        <v>75</v>
      </c>
      <c r="G406">
        <v>0.43774647887324003</v>
      </c>
      <c r="H406">
        <v>3.2054650068668518</v>
      </c>
    </row>
    <row r="407" spans="1:8" x14ac:dyDescent="0.35">
      <c r="A407" s="1">
        <v>44984</v>
      </c>
      <c r="B407" s="5" t="s">
        <v>6</v>
      </c>
      <c r="C407" s="5" t="s">
        <v>24</v>
      </c>
      <c r="D407">
        <v>6.4610382220935889E-3</v>
      </c>
      <c r="E407" s="5" t="s">
        <v>35</v>
      </c>
      <c r="F407" s="5" t="s">
        <v>76</v>
      </c>
      <c r="G407">
        <v>0.21967529955118201</v>
      </c>
      <c r="H407">
        <v>3.2054650068668518</v>
      </c>
    </row>
    <row r="408" spans="1:8" x14ac:dyDescent="0.35">
      <c r="A408" s="1">
        <v>44984</v>
      </c>
      <c r="B408" s="5" t="s">
        <v>6</v>
      </c>
      <c r="C408" s="5" t="s">
        <v>25</v>
      </c>
      <c r="D408">
        <v>6.0457648953300969E-3</v>
      </c>
      <c r="E408" s="5" t="s">
        <v>35</v>
      </c>
      <c r="F408" s="5" t="s">
        <v>77</v>
      </c>
      <c r="G408">
        <v>0.12091529790660194</v>
      </c>
      <c r="H408">
        <v>3.2054650068668518</v>
      </c>
    </row>
    <row r="409" spans="1:8" x14ac:dyDescent="0.35">
      <c r="A409" s="1">
        <v>44984</v>
      </c>
      <c r="B409" s="5" t="s">
        <v>6</v>
      </c>
      <c r="C409" s="5" t="s">
        <v>26</v>
      </c>
      <c r="D409">
        <v>2.8351250840618857E-2</v>
      </c>
      <c r="E409" s="5" t="s">
        <v>35</v>
      </c>
      <c r="F409" s="5" t="s">
        <v>78</v>
      </c>
      <c r="G409">
        <v>0.22681000672495086</v>
      </c>
      <c r="H409">
        <v>3.2054650068668518</v>
      </c>
    </row>
    <row r="410" spans="1:8" x14ac:dyDescent="0.35">
      <c r="A410" s="1">
        <v>44984</v>
      </c>
      <c r="B410" s="5" t="s">
        <v>6</v>
      </c>
      <c r="C410" s="5" t="s">
        <v>27</v>
      </c>
      <c r="D410">
        <v>0.43317344173441602</v>
      </c>
      <c r="E410" s="5" t="s">
        <v>36</v>
      </c>
      <c r="F410" s="5" t="s">
        <v>79</v>
      </c>
      <c r="G410">
        <v>0.25990406504064961</v>
      </c>
      <c r="H410">
        <v>3.2054650068668518</v>
      </c>
    </row>
    <row r="411" spans="1:8" x14ac:dyDescent="0.35">
      <c r="A411" s="1">
        <v>44984</v>
      </c>
      <c r="B411" s="5" t="s">
        <v>6</v>
      </c>
      <c r="C411" s="5" t="s">
        <v>28</v>
      </c>
      <c r="D411">
        <v>7.8530266596967893E-3</v>
      </c>
      <c r="E411" s="5" t="s">
        <v>35</v>
      </c>
      <c r="F411" s="5" t="s">
        <v>80</v>
      </c>
      <c r="G411">
        <v>2.5914987976999405E-2</v>
      </c>
      <c r="H411">
        <v>3.2054650068668518</v>
      </c>
    </row>
    <row r="412" spans="1:8" x14ac:dyDescent="0.35">
      <c r="A412" s="1">
        <v>44984</v>
      </c>
      <c r="B412" s="5" t="s">
        <v>6</v>
      </c>
      <c r="C412" s="5" t="s">
        <v>29</v>
      </c>
      <c r="D412">
        <v>1.0773925523661755E-2</v>
      </c>
      <c r="E412" s="5" t="s">
        <v>35</v>
      </c>
      <c r="F412" s="5" t="s">
        <v>74</v>
      </c>
      <c r="G412">
        <v>0.10773925523661754</v>
      </c>
      <c r="H412">
        <v>3.2054650068668518</v>
      </c>
    </row>
    <row r="413" spans="1:8" x14ac:dyDescent="0.35">
      <c r="A413" s="1">
        <v>44984</v>
      </c>
      <c r="B413" s="5" t="s">
        <v>6</v>
      </c>
      <c r="C413" s="5" t="s">
        <v>30</v>
      </c>
      <c r="D413">
        <v>2.5848097062579891E-3</v>
      </c>
      <c r="E413" s="5" t="s">
        <v>35</v>
      </c>
      <c r="F413" s="5" t="s">
        <v>81</v>
      </c>
      <c r="G413">
        <v>0.28432906768837884</v>
      </c>
      <c r="H413">
        <v>3.2054650068668518</v>
      </c>
    </row>
    <row r="414" spans="1:8" x14ac:dyDescent="0.35">
      <c r="A414" s="1">
        <v>44984</v>
      </c>
      <c r="B414" s="5" t="s">
        <v>6</v>
      </c>
      <c r="C414" s="5" t="s">
        <v>31</v>
      </c>
      <c r="D414">
        <v>2.3441558441558447E-3</v>
      </c>
      <c r="E414" s="5" t="s">
        <v>35</v>
      </c>
      <c r="F414" s="5" t="s">
        <v>82</v>
      </c>
      <c r="G414">
        <v>9.8454545454545479E-3</v>
      </c>
      <c r="H414">
        <v>3.2054650068668518</v>
      </c>
    </row>
    <row r="415" spans="1:8" x14ac:dyDescent="0.35">
      <c r="A415" s="1">
        <v>44984</v>
      </c>
      <c r="B415" s="5" t="s">
        <v>6</v>
      </c>
      <c r="C415" s="5" t="s">
        <v>57</v>
      </c>
      <c r="D415">
        <v>1.0422650125853975E-2</v>
      </c>
      <c r="E415" s="5" t="s">
        <v>35</v>
      </c>
      <c r="F415" s="5" t="s">
        <v>83</v>
      </c>
      <c r="G415">
        <v>0.61702088745055528</v>
      </c>
      <c r="H415">
        <v>3.2054650068668518</v>
      </c>
    </row>
    <row r="416" spans="1:8" x14ac:dyDescent="0.35">
      <c r="A416" s="1">
        <v>44984</v>
      </c>
      <c r="B416" s="5" t="s">
        <v>6</v>
      </c>
      <c r="C416" s="5" t="s">
        <v>32</v>
      </c>
      <c r="D416">
        <v>2.8848367029549113E-3</v>
      </c>
      <c r="E416" s="5" t="s">
        <v>35</v>
      </c>
      <c r="F416" s="5" t="s">
        <v>74</v>
      </c>
      <c r="G416">
        <v>2.8848367029549116E-2</v>
      </c>
      <c r="H416">
        <v>3.2054650068668518</v>
      </c>
    </row>
    <row r="417" spans="1:8" x14ac:dyDescent="0.35">
      <c r="A417" s="1">
        <v>44984</v>
      </c>
      <c r="B417" s="5" t="s">
        <v>6</v>
      </c>
      <c r="C417" s="5" t="s">
        <v>33</v>
      </c>
      <c r="D417">
        <v>1.4903591160220976E-2</v>
      </c>
      <c r="E417" s="5" t="s">
        <v>35</v>
      </c>
      <c r="F417" s="5" t="s">
        <v>84</v>
      </c>
      <c r="G417">
        <v>4.4710773480662928E-2</v>
      </c>
      <c r="H417">
        <v>3.2054650068668518</v>
      </c>
    </row>
    <row r="418" spans="1:8" x14ac:dyDescent="0.35">
      <c r="A418" s="1">
        <v>44984</v>
      </c>
      <c r="B418" s="5" t="s">
        <v>12</v>
      </c>
      <c r="C418" s="5" t="s">
        <v>22</v>
      </c>
      <c r="D418">
        <v>4.7592838196286513E-2</v>
      </c>
      <c r="E418" s="5" t="s">
        <v>35</v>
      </c>
      <c r="F418" s="5" t="s">
        <v>74</v>
      </c>
      <c r="G418">
        <v>0.47592838196286513</v>
      </c>
      <c r="H418">
        <v>3.4716781594490351</v>
      </c>
    </row>
    <row r="419" spans="1:8" x14ac:dyDescent="0.35">
      <c r="A419" s="1">
        <v>44984</v>
      </c>
      <c r="B419" s="5" t="s">
        <v>12</v>
      </c>
      <c r="C419" s="5" t="s">
        <v>23</v>
      </c>
      <c r="D419">
        <v>1.3570317460317456E-2</v>
      </c>
      <c r="E419" s="5" t="s">
        <v>37</v>
      </c>
      <c r="F419" s="5" t="s">
        <v>75</v>
      </c>
      <c r="G419">
        <v>0.54281269841269819</v>
      </c>
      <c r="H419">
        <v>3.4716781594490351</v>
      </c>
    </row>
    <row r="420" spans="1:8" x14ac:dyDescent="0.35">
      <c r="A420" s="1">
        <v>44984</v>
      </c>
      <c r="B420" s="5" t="s">
        <v>12</v>
      </c>
      <c r="C420" s="5" t="s">
        <v>24</v>
      </c>
      <c r="D420">
        <v>6.5006878306877389E-3</v>
      </c>
      <c r="E420" s="5" t="s">
        <v>35</v>
      </c>
      <c r="F420" s="5" t="s">
        <v>76</v>
      </c>
      <c r="G420">
        <v>0.22102338624338311</v>
      </c>
      <c r="H420">
        <v>3.4716781594490351</v>
      </c>
    </row>
    <row r="421" spans="1:8" x14ac:dyDescent="0.35">
      <c r="A421" s="1">
        <v>44984</v>
      </c>
      <c r="B421" s="5" t="s">
        <v>12</v>
      </c>
      <c r="C421" s="5" t="s">
        <v>25</v>
      </c>
      <c r="D421">
        <v>4.1758333333333222E-3</v>
      </c>
      <c r="E421" s="5" t="s">
        <v>35</v>
      </c>
      <c r="F421" s="5" t="s">
        <v>77</v>
      </c>
      <c r="G421">
        <v>8.3516666666666434E-2</v>
      </c>
      <c r="H421">
        <v>3.4716781594490351</v>
      </c>
    </row>
    <row r="422" spans="1:8" x14ac:dyDescent="0.35">
      <c r="A422" s="1">
        <v>44984</v>
      </c>
      <c r="B422" s="5" t="s">
        <v>12</v>
      </c>
      <c r="C422" s="5" t="s">
        <v>26</v>
      </c>
      <c r="D422">
        <v>2.4792917847025472E-2</v>
      </c>
      <c r="E422" s="5" t="s">
        <v>35</v>
      </c>
      <c r="F422" s="5" t="s">
        <v>78</v>
      </c>
      <c r="G422">
        <v>0.19834334277620377</v>
      </c>
      <c r="H422">
        <v>3.4716781594490351</v>
      </c>
    </row>
    <row r="423" spans="1:8" x14ac:dyDescent="0.35">
      <c r="A423" s="1">
        <v>44984</v>
      </c>
      <c r="B423" s="5" t="s">
        <v>12</v>
      </c>
      <c r="C423" s="5" t="s">
        <v>28</v>
      </c>
      <c r="D423">
        <v>7.4693430656934071E-3</v>
      </c>
      <c r="E423" s="5" t="s">
        <v>35</v>
      </c>
      <c r="F423" s="5" t="s">
        <v>80</v>
      </c>
      <c r="G423">
        <v>2.4648832116788245E-2</v>
      </c>
      <c r="H423">
        <v>3.4716781594490351</v>
      </c>
    </row>
    <row r="424" spans="1:8" x14ac:dyDescent="0.35">
      <c r="A424" s="1">
        <v>44984</v>
      </c>
      <c r="B424" s="5" t="s">
        <v>12</v>
      </c>
      <c r="C424" s="5" t="s">
        <v>29</v>
      </c>
      <c r="D424">
        <v>1.0250406504065003E-2</v>
      </c>
      <c r="E424" s="5" t="s">
        <v>35</v>
      </c>
      <c r="F424" s="5" t="s">
        <v>74</v>
      </c>
      <c r="G424">
        <v>0.10250406504065004</v>
      </c>
      <c r="H424">
        <v>3.4716781594490351</v>
      </c>
    </row>
    <row r="425" spans="1:8" x14ac:dyDescent="0.35">
      <c r="A425" s="1">
        <v>44984</v>
      </c>
      <c r="B425" s="5" t="s">
        <v>12</v>
      </c>
      <c r="C425" s="5" t="s">
        <v>31</v>
      </c>
      <c r="D425">
        <v>4.7619047619047615E-3</v>
      </c>
      <c r="E425" s="5" t="s">
        <v>35</v>
      </c>
      <c r="F425" s="5" t="s">
        <v>82</v>
      </c>
      <c r="G425">
        <v>1.9999999999999997E-2</v>
      </c>
      <c r="H425">
        <v>3.4716781594490351</v>
      </c>
    </row>
    <row r="426" spans="1:8" x14ac:dyDescent="0.35">
      <c r="A426" s="1">
        <v>44984</v>
      </c>
      <c r="B426" s="5" t="s">
        <v>12</v>
      </c>
      <c r="C426" s="5" t="s">
        <v>57</v>
      </c>
      <c r="D426">
        <v>1.6841025641025607E-2</v>
      </c>
      <c r="E426" s="5" t="s">
        <v>35</v>
      </c>
      <c r="F426" s="5" t="s">
        <v>83</v>
      </c>
      <c r="G426">
        <v>0.99698871794871591</v>
      </c>
      <c r="H426">
        <v>3.4716781594490351</v>
      </c>
    </row>
    <row r="427" spans="1:8" x14ac:dyDescent="0.35">
      <c r="A427" s="1">
        <v>44984</v>
      </c>
      <c r="B427" s="5" t="s">
        <v>12</v>
      </c>
      <c r="C427" s="5" t="s">
        <v>32</v>
      </c>
      <c r="D427">
        <v>2.8500000000000018E-3</v>
      </c>
      <c r="E427" s="5" t="s">
        <v>35</v>
      </c>
      <c r="F427" s="5" t="s">
        <v>74</v>
      </c>
      <c r="G427">
        <v>2.8500000000000018E-2</v>
      </c>
      <c r="H427">
        <v>3.4716781594490351</v>
      </c>
    </row>
    <row r="428" spans="1:8" x14ac:dyDescent="0.35">
      <c r="A428" s="1">
        <v>44984</v>
      </c>
      <c r="B428" s="5" t="s">
        <v>12</v>
      </c>
      <c r="C428" s="5" t="s">
        <v>33</v>
      </c>
      <c r="D428">
        <v>2.7272727272727275E-2</v>
      </c>
      <c r="E428" s="5" t="s">
        <v>35</v>
      </c>
      <c r="F428" s="5" t="s">
        <v>84</v>
      </c>
      <c r="G428">
        <v>8.1818181818181818E-2</v>
      </c>
      <c r="H428">
        <v>3.4716781594490351</v>
      </c>
    </row>
    <row r="429" spans="1:8" x14ac:dyDescent="0.35">
      <c r="A429" s="1">
        <v>44984</v>
      </c>
      <c r="B429" s="5" t="s">
        <v>12</v>
      </c>
      <c r="C429" s="5" t="s">
        <v>67</v>
      </c>
      <c r="D429">
        <v>5.7966157205240169E-3</v>
      </c>
      <c r="E429" s="5" t="s">
        <v>35</v>
      </c>
      <c r="F429" s="5" t="s">
        <v>85</v>
      </c>
      <c r="G429">
        <v>0.69559388646288212</v>
      </c>
      <c r="H429">
        <v>3.4716781594490351</v>
      </c>
    </row>
    <row r="430" spans="1:8" x14ac:dyDescent="0.35">
      <c r="A430" s="1">
        <v>44984</v>
      </c>
      <c r="B430" s="5" t="s">
        <v>13</v>
      </c>
      <c r="C430" s="5" t="s">
        <v>67</v>
      </c>
      <c r="D430">
        <v>4.1202709359605969E-3</v>
      </c>
      <c r="E430" s="5" t="s">
        <v>35</v>
      </c>
      <c r="F430" s="5" t="s">
        <v>85</v>
      </c>
      <c r="G430">
        <v>0.49443251231527163</v>
      </c>
      <c r="H430">
        <v>3.0331855551326554</v>
      </c>
    </row>
    <row r="431" spans="1:8" x14ac:dyDescent="0.35">
      <c r="A431" s="1">
        <v>44984</v>
      </c>
      <c r="B431" s="5" t="s">
        <v>13</v>
      </c>
      <c r="C431" s="5" t="s">
        <v>22</v>
      </c>
      <c r="D431">
        <v>2.9657084367245672E-2</v>
      </c>
      <c r="E431" s="5" t="s">
        <v>35</v>
      </c>
      <c r="F431" s="5" t="s">
        <v>74</v>
      </c>
      <c r="G431">
        <v>0.29657084367245667</v>
      </c>
      <c r="H431">
        <v>3.0331855551326554</v>
      </c>
    </row>
    <row r="432" spans="1:8" x14ac:dyDescent="0.35">
      <c r="A432" s="1">
        <v>44984</v>
      </c>
      <c r="B432" s="5" t="s">
        <v>13</v>
      </c>
      <c r="C432" s="5" t="s">
        <v>23</v>
      </c>
      <c r="D432">
        <v>1.2249404388714722E-2</v>
      </c>
      <c r="E432" s="5" t="s">
        <v>37</v>
      </c>
      <c r="F432" s="5" t="s">
        <v>75</v>
      </c>
      <c r="G432">
        <v>0.48997617554858885</v>
      </c>
      <c r="H432">
        <v>3.0331855551326554</v>
      </c>
    </row>
    <row r="433" spans="1:8" x14ac:dyDescent="0.35">
      <c r="A433" s="1">
        <v>44984</v>
      </c>
      <c r="B433" s="5" t="s">
        <v>13</v>
      </c>
      <c r="C433" s="5" t="s">
        <v>24</v>
      </c>
      <c r="D433">
        <v>6.5019534883720368E-3</v>
      </c>
      <c r="E433" s="5" t="s">
        <v>35</v>
      </c>
      <c r="F433" s="5" t="s">
        <v>76</v>
      </c>
      <c r="G433">
        <v>0.22106641860464923</v>
      </c>
      <c r="H433">
        <v>3.0331855551326554</v>
      </c>
    </row>
    <row r="434" spans="1:8" x14ac:dyDescent="0.35">
      <c r="A434" s="1">
        <v>44984</v>
      </c>
      <c r="B434" s="5" t="s">
        <v>13</v>
      </c>
      <c r="C434" s="5" t="s">
        <v>25</v>
      </c>
      <c r="D434">
        <v>5.9124888888888944E-3</v>
      </c>
      <c r="E434" s="5" t="s">
        <v>35</v>
      </c>
      <c r="F434" s="5" t="s">
        <v>77</v>
      </c>
      <c r="G434">
        <v>0.1182497777777779</v>
      </c>
      <c r="H434">
        <v>3.0331855551326554</v>
      </c>
    </row>
    <row r="435" spans="1:8" x14ac:dyDescent="0.35">
      <c r="A435" s="1">
        <v>44984</v>
      </c>
      <c r="B435" s="5" t="s">
        <v>13</v>
      </c>
      <c r="C435" s="5" t="s">
        <v>26</v>
      </c>
      <c r="D435">
        <v>2.7235259259259272E-2</v>
      </c>
      <c r="E435" s="5" t="s">
        <v>35</v>
      </c>
      <c r="F435" s="5" t="s">
        <v>78</v>
      </c>
      <c r="G435">
        <v>0.21788207407407417</v>
      </c>
      <c r="H435">
        <v>3.0331855551326554</v>
      </c>
    </row>
    <row r="436" spans="1:8" x14ac:dyDescent="0.35">
      <c r="A436" s="1">
        <v>44984</v>
      </c>
      <c r="B436" s="5" t="s">
        <v>13</v>
      </c>
      <c r="C436" s="5" t="s">
        <v>27</v>
      </c>
      <c r="D436">
        <v>0.43391421568627447</v>
      </c>
      <c r="E436" s="5" t="s">
        <v>36</v>
      </c>
      <c r="F436" s="5" t="s">
        <v>79</v>
      </c>
      <c r="G436">
        <v>0.26034852941176467</v>
      </c>
      <c r="H436">
        <v>3.0331855551326554</v>
      </c>
    </row>
    <row r="437" spans="1:8" x14ac:dyDescent="0.35">
      <c r="A437" s="1">
        <v>44984</v>
      </c>
      <c r="B437" s="5" t="s">
        <v>13</v>
      </c>
      <c r="C437" s="5" t="s">
        <v>28</v>
      </c>
      <c r="D437">
        <v>7.7710101010101005E-3</v>
      </c>
      <c r="E437" s="5" t="s">
        <v>35</v>
      </c>
      <c r="F437" s="5" t="s">
        <v>80</v>
      </c>
      <c r="G437">
        <v>2.5644333333333331E-2</v>
      </c>
      <c r="H437">
        <v>3.0331855551326554</v>
      </c>
    </row>
    <row r="438" spans="1:8" x14ac:dyDescent="0.35">
      <c r="A438" s="1">
        <v>44984</v>
      </c>
      <c r="B438" s="5" t="s">
        <v>13</v>
      </c>
      <c r="C438" s="5" t="s">
        <v>29</v>
      </c>
      <c r="D438">
        <v>1.0303333333333326E-2</v>
      </c>
      <c r="E438" s="5" t="s">
        <v>35</v>
      </c>
      <c r="F438" s="5" t="s">
        <v>74</v>
      </c>
      <c r="G438">
        <v>0.10303333333333327</v>
      </c>
      <c r="H438">
        <v>3.0331855551326554</v>
      </c>
    </row>
    <row r="439" spans="1:8" x14ac:dyDescent="0.35">
      <c r="A439" s="1">
        <v>44984</v>
      </c>
      <c r="B439" s="5" t="s">
        <v>13</v>
      </c>
      <c r="C439" s="5" t="s">
        <v>30</v>
      </c>
      <c r="D439">
        <v>2.5890247933884288E-3</v>
      </c>
      <c r="E439" s="5" t="s">
        <v>35</v>
      </c>
      <c r="F439" s="5" t="s">
        <v>81</v>
      </c>
      <c r="G439">
        <v>0.2847927272727272</v>
      </c>
      <c r="H439">
        <v>3.0331855551326554</v>
      </c>
    </row>
    <row r="440" spans="1:8" x14ac:dyDescent="0.35">
      <c r="A440" s="1">
        <v>44984</v>
      </c>
      <c r="B440" s="5" t="s">
        <v>13</v>
      </c>
      <c r="C440" s="5" t="s">
        <v>31</v>
      </c>
      <c r="D440">
        <v>2.5799999999999994E-3</v>
      </c>
      <c r="E440" s="5" t="s">
        <v>35</v>
      </c>
      <c r="F440" s="5" t="s">
        <v>82</v>
      </c>
      <c r="G440">
        <v>1.0835999999999997E-2</v>
      </c>
      <c r="H440">
        <v>3.0331855551326554</v>
      </c>
    </row>
    <row r="441" spans="1:8" x14ac:dyDescent="0.35">
      <c r="A441" s="1">
        <v>44984</v>
      </c>
      <c r="B441" s="5" t="s">
        <v>13</v>
      </c>
      <c r="C441" s="5" t="s">
        <v>57</v>
      </c>
      <c r="D441">
        <v>7.3416580310880887E-3</v>
      </c>
      <c r="E441" s="5" t="s">
        <v>35</v>
      </c>
      <c r="F441" s="5" t="s">
        <v>83</v>
      </c>
      <c r="G441">
        <v>0.43462615544041483</v>
      </c>
      <c r="H441">
        <v>3.0331855551326554</v>
      </c>
    </row>
    <row r="442" spans="1:8" x14ac:dyDescent="0.35">
      <c r="A442" s="1">
        <v>44984</v>
      </c>
      <c r="B442" s="5" t="s">
        <v>13</v>
      </c>
      <c r="C442" s="5" t="s">
        <v>32</v>
      </c>
      <c r="D442">
        <v>2.8753773584905681E-3</v>
      </c>
      <c r="E442" s="5" t="s">
        <v>35</v>
      </c>
      <c r="F442" s="5" t="s">
        <v>74</v>
      </c>
      <c r="G442">
        <v>2.8753773584905679E-2</v>
      </c>
      <c r="H442">
        <v>3.0331855551326554</v>
      </c>
    </row>
    <row r="443" spans="1:8" x14ac:dyDescent="0.35">
      <c r="A443" s="1">
        <v>44984</v>
      </c>
      <c r="B443" s="5" t="s">
        <v>13</v>
      </c>
      <c r="C443" s="5" t="s">
        <v>33</v>
      </c>
      <c r="D443">
        <v>1.5657633587786268E-2</v>
      </c>
      <c r="E443" s="5" t="s">
        <v>35</v>
      </c>
      <c r="F443" s="5" t="s">
        <v>84</v>
      </c>
      <c r="G443">
        <v>4.6972900763358805E-2</v>
      </c>
      <c r="H443">
        <v>3.0331855551326554</v>
      </c>
    </row>
    <row r="444" spans="1:8" x14ac:dyDescent="0.35">
      <c r="A444" s="1">
        <v>45016</v>
      </c>
      <c r="B444" s="5" t="s">
        <v>14</v>
      </c>
      <c r="C444" s="5" t="s">
        <v>22</v>
      </c>
      <c r="D444">
        <v>3.8288336937493485E-2</v>
      </c>
      <c r="E444" s="5" t="s">
        <v>35</v>
      </c>
      <c r="F444" s="5" t="s">
        <v>74</v>
      </c>
      <c r="G444">
        <v>0.38288336937493483</v>
      </c>
      <c r="H444">
        <v>3.1375634357713875</v>
      </c>
    </row>
    <row r="445" spans="1:8" x14ac:dyDescent="0.35">
      <c r="A445" s="1">
        <v>45016</v>
      </c>
      <c r="B445" s="5" t="s">
        <v>14</v>
      </c>
      <c r="C445" s="5" t="s">
        <v>23</v>
      </c>
      <c r="D445">
        <v>1.2319251968503985E-2</v>
      </c>
      <c r="E445" s="5" t="s">
        <v>35</v>
      </c>
      <c r="F445" s="5" t="s">
        <v>75</v>
      </c>
      <c r="G445">
        <v>0.49277007874015943</v>
      </c>
      <c r="H445">
        <v>3.1375634357713875</v>
      </c>
    </row>
    <row r="446" spans="1:8" x14ac:dyDescent="0.35">
      <c r="A446" s="1">
        <v>45016</v>
      </c>
      <c r="B446" s="5" t="s">
        <v>14</v>
      </c>
      <c r="C446" s="5" t="s">
        <v>24</v>
      </c>
      <c r="D446">
        <v>6.4344042487871822E-3</v>
      </c>
      <c r="E446" s="5" t="s">
        <v>35</v>
      </c>
      <c r="F446" s="5" t="s">
        <v>76</v>
      </c>
      <c r="G446">
        <v>0.21876974445876418</v>
      </c>
      <c r="H446">
        <v>3.1375634357713875</v>
      </c>
    </row>
    <row r="447" spans="1:8" x14ac:dyDescent="0.35">
      <c r="A447" s="1">
        <v>45016</v>
      </c>
      <c r="B447" s="5" t="s">
        <v>14</v>
      </c>
      <c r="C447" s="5" t="s">
        <v>25</v>
      </c>
      <c r="D447">
        <v>4.3074581119738227E-3</v>
      </c>
      <c r="E447" s="5" t="s">
        <v>35</v>
      </c>
      <c r="F447" s="5" t="s">
        <v>77</v>
      </c>
      <c r="G447">
        <v>8.6149162239476454E-2</v>
      </c>
      <c r="H447">
        <v>3.1375634357713875</v>
      </c>
    </row>
    <row r="448" spans="1:8" x14ac:dyDescent="0.35">
      <c r="A448" s="1">
        <v>45016</v>
      </c>
      <c r="B448" s="5" t="s">
        <v>14</v>
      </c>
      <c r="C448" s="5" t="s">
        <v>26</v>
      </c>
      <c r="D448">
        <v>2.7140627586206809E-2</v>
      </c>
      <c r="E448" s="5" t="s">
        <v>35</v>
      </c>
      <c r="F448" s="5" t="s">
        <v>78</v>
      </c>
      <c r="G448">
        <v>0.2171250206896545</v>
      </c>
      <c r="H448">
        <v>3.1375634357713875</v>
      </c>
    </row>
    <row r="449" spans="1:8" x14ac:dyDescent="0.35">
      <c r="A449" s="1">
        <v>45016</v>
      </c>
      <c r="B449" s="5" t="s">
        <v>14</v>
      </c>
      <c r="C449" s="5" t="s">
        <v>27</v>
      </c>
      <c r="D449">
        <v>0.4304900153609803</v>
      </c>
      <c r="E449" s="5" t="s">
        <v>36</v>
      </c>
      <c r="F449" s="5" t="s">
        <v>79</v>
      </c>
      <c r="G449">
        <v>0.25829400921658818</v>
      </c>
      <c r="H449">
        <v>3.1375634357713875</v>
      </c>
    </row>
    <row r="450" spans="1:8" x14ac:dyDescent="0.35">
      <c r="A450" s="1">
        <v>45016</v>
      </c>
      <c r="B450" s="5" t="s">
        <v>14</v>
      </c>
      <c r="C450" s="5" t="s">
        <v>28</v>
      </c>
      <c r="D450">
        <v>7.402174437299072E-3</v>
      </c>
      <c r="E450" s="5" t="s">
        <v>35</v>
      </c>
      <c r="F450" s="5" t="s">
        <v>80</v>
      </c>
      <c r="G450">
        <v>2.4427175643086937E-2</v>
      </c>
      <c r="H450">
        <v>3.1375634357713875</v>
      </c>
    </row>
    <row r="451" spans="1:8" x14ac:dyDescent="0.35">
      <c r="A451" s="1">
        <v>45016</v>
      </c>
      <c r="B451" s="5" t="s">
        <v>14</v>
      </c>
      <c r="C451" s="5" t="s">
        <v>29</v>
      </c>
      <c r="D451">
        <v>9.4006252752091551E-3</v>
      </c>
      <c r="E451" s="5" t="s">
        <v>35</v>
      </c>
      <c r="F451" s="5" t="s">
        <v>74</v>
      </c>
      <c r="G451">
        <v>9.400625275209154E-2</v>
      </c>
      <c r="H451">
        <v>3.1375634357713875</v>
      </c>
    </row>
    <row r="452" spans="1:8" x14ac:dyDescent="0.35">
      <c r="A452" s="1">
        <v>45012</v>
      </c>
      <c r="B452" s="5" t="s">
        <v>14</v>
      </c>
      <c r="C452" s="5" t="s">
        <v>30</v>
      </c>
      <c r="D452">
        <v>2.5774153439153558E-3</v>
      </c>
      <c r="E452" s="5" t="s">
        <v>35</v>
      </c>
      <c r="F452" s="5" t="s">
        <v>81</v>
      </c>
      <c r="G452">
        <v>0.28351568783068914</v>
      </c>
      <c r="H452">
        <v>3.1375634357713875</v>
      </c>
    </row>
    <row r="453" spans="1:8" x14ac:dyDescent="0.35">
      <c r="A453" s="1">
        <v>45012</v>
      </c>
      <c r="B453" s="5" t="s">
        <v>14</v>
      </c>
      <c r="C453" s="5" t="s">
        <v>31</v>
      </c>
      <c r="D453">
        <v>3.0328320802005008E-3</v>
      </c>
      <c r="E453" s="5" t="s">
        <v>35</v>
      </c>
      <c r="F453" s="5" t="s">
        <v>82</v>
      </c>
      <c r="G453">
        <v>1.2737894736842104E-2</v>
      </c>
      <c r="H453">
        <v>3.1375634357713875</v>
      </c>
    </row>
    <row r="454" spans="1:8" x14ac:dyDescent="0.35">
      <c r="A454" s="1">
        <v>45016</v>
      </c>
      <c r="B454" s="5" t="s">
        <v>14</v>
      </c>
      <c r="C454" s="5" t="s">
        <v>57</v>
      </c>
      <c r="D454">
        <v>9.3324148606809508E-3</v>
      </c>
      <c r="E454" s="5" t="s">
        <v>35</v>
      </c>
      <c r="F454" s="5" t="s">
        <v>83</v>
      </c>
      <c r="G454">
        <v>0.55247895975231232</v>
      </c>
      <c r="H454">
        <v>3.1375634357713875</v>
      </c>
    </row>
    <row r="455" spans="1:8" x14ac:dyDescent="0.35">
      <c r="A455" s="1">
        <v>45012</v>
      </c>
      <c r="B455" s="5" t="s">
        <v>14</v>
      </c>
      <c r="C455" s="5" t="s">
        <v>32</v>
      </c>
      <c r="D455">
        <v>2.8690620031796626E-3</v>
      </c>
      <c r="E455" s="5" t="s">
        <v>35</v>
      </c>
      <c r="F455" s="5" t="s">
        <v>74</v>
      </c>
      <c r="G455">
        <v>2.8690620031796628E-2</v>
      </c>
      <c r="H455">
        <v>3.1375634357713875</v>
      </c>
    </row>
    <row r="456" spans="1:8" x14ac:dyDescent="0.35">
      <c r="A456" s="1">
        <v>45012</v>
      </c>
      <c r="B456" s="5" t="s">
        <v>14</v>
      </c>
      <c r="C456" s="5" t="s">
        <v>33</v>
      </c>
      <c r="D456">
        <v>1.5500776196636467E-2</v>
      </c>
      <c r="E456" s="5" t="s">
        <v>35</v>
      </c>
      <c r="F456" s="5" t="s">
        <v>84</v>
      </c>
      <c r="G456">
        <v>4.6502328589909395E-2</v>
      </c>
      <c r="H456">
        <v>3.1375634357713875</v>
      </c>
    </row>
    <row r="457" spans="1:8" x14ac:dyDescent="0.35">
      <c r="A457" s="1">
        <v>45016</v>
      </c>
      <c r="B457" s="5" t="s">
        <v>14</v>
      </c>
      <c r="C457" s="5" t="s">
        <v>67</v>
      </c>
      <c r="D457">
        <v>3.6601094309590132E-3</v>
      </c>
      <c r="E457" s="5" t="s">
        <v>35</v>
      </c>
      <c r="F457" s="5" t="s">
        <v>85</v>
      </c>
      <c r="G457">
        <v>0.43921313171508158</v>
      </c>
      <c r="H457">
        <v>3.1375634357713875</v>
      </c>
    </row>
    <row r="458" spans="1:8" x14ac:dyDescent="0.35">
      <c r="A458" s="1">
        <v>45016</v>
      </c>
      <c r="B458" s="5" t="s">
        <v>10</v>
      </c>
      <c r="C458" s="5" t="s">
        <v>67</v>
      </c>
      <c r="D458">
        <v>4.1169560669455938E-3</v>
      </c>
      <c r="E458" s="5" t="s">
        <v>35</v>
      </c>
      <c r="F458" s="5" t="s">
        <v>85</v>
      </c>
      <c r="G458">
        <v>0.49403472803347126</v>
      </c>
      <c r="H458">
        <v>3.1524374085349542</v>
      </c>
    </row>
    <row r="459" spans="1:8" x14ac:dyDescent="0.35">
      <c r="A459" s="1">
        <v>45016</v>
      </c>
      <c r="B459" s="5" t="s">
        <v>10</v>
      </c>
      <c r="C459" s="5" t="s">
        <v>22</v>
      </c>
      <c r="D459">
        <v>3.4938210059171533E-2</v>
      </c>
      <c r="E459" s="5" t="s">
        <v>35</v>
      </c>
      <c r="F459" s="5" t="s">
        <v>74</v>
      </c>
      <c r="G459">
        <v>0.34938210059171537</v>
      </c>
      <c r="H459">
        <v>3.1524374085349542</v>
      </c>
    </row>
    <row r="460" spans="1:8" x14ac:dyDescent="0.35">
      <c r="A460" s="1">
        <v>45016</v>
      </c>
      <c r="B460" s="5" t="s">
        <v>10</v>
      </c>
      <c r="C460" s="5" t="s">
        <v>23</v>
      </c>
      <c r="D460">
        <v>1.2694194729136198E-2</v>
      </c>
      <c r="E460" s="5" t="s">
        <v>35</v>
      </c>
      <c r="F460" s="5" t="s">
        <v>75</v>
      </c>
      <c r="G460">
        <v>0.50776778916544796</v>
      </c>
      <c r="H460">
        <v>3.1524374085349542</v>
      </c>
    </row>
    <row r="461" spans="1:8" x14ac:dyDescent="0.35">
      <c r="A461" s="1">
        <v>45016</v>
      </c>
      <c r="B461" s="5" t="s">
        <v>10</v>
      </c>
      <c r="C461" s="5" t="s">
        <v>24</v>
      </c>
      <c r="D461">
        <v>6.461461663005044E-3</v>
      </c>
      <c r="E461" s="5" t="s">
        <v>35</v>
      </c>
      <c r="F461" s="5" t="s">
        <v>76</v>
      </c>
      <c r="G461">
        <v>0.21968969654217146</v>
      </c>
      <c r="H461">
        <v>3.1524374085349542</v>
      </c>
    </row>
    <row r="462" spans="1:8" x14ac:dyDescent="0.35">
      <c r="A462" s="1">
        <v>45016</v>
      </c>
      <c r="B462" s="5" t="s">
        <v>10</v>
      </c>
      <c r="C462" s="5" t="s">
        <v>25</v>
      </c>
      <c r="D462">
        <v>3.8694266666666147E-3</v>
      </c>
      <c r="E462" s="5" t="s">
        <v>35</v>
      </c>
      <c r="F462" s="5" t="s">
        <v>77</v>
      </c>
      <c r="G462">
        <v>7.7388533333332302E-2</v>
      </c>
      <c r="H462">
        <v>3.1524374085349542</v>
      </c>
    </row>
    <row r="463" spans="1:8" x14ac:dyDescent="0.35">
      <c r="A463" s="1">
        <v>45016</v>
      </c>
      <c r="B463" s="5" t="s">
        <v>10</v>
      </c>
      <c r="C463" s="5" t="s">
        <v>26</v>
      </c>
      <c r="D463">
        <v>2.8742013323464287E-2</v>
      </c>
      <c r="E463" s="5" t="s">
        <v>35</v>
      </c>
      <c r="F463" s="5" t="s">
        <v>78</v>
      </c>
      <c r="G463">
        <v>0.2299361065877143</v>
      </c>
      <c r="H463">
        <v>3.1524374085349542</v>
      </c>
    </row>
    <row r="464" spans="1:8" x14ac:dyDescent="0.35">
      <c r="A464" s="1">
        <v>45016</v>
      </c>
      <c r="B464" s="5" t="s">
        <v>10</v>
      </c>
      <c r="C464" s="5" t="s">
        <v>27</v>
      </c>
      <c r="D464">
        <v>0.42934673510122967</v>
      </c>
      <c r="E464" s="5" t="s">
        <v>36</v>
      </c>
      <c r="F464" s="5" t="s">
        <v>79</v>
      </c>
      <c r="G464">
        <v>0.25760804106073781</v>
      </c>
      <c r="H464">
        <v>3.1524374085349542</v>
      </c>
    </row>
    <row r="465" spans="1:8" x14ac:dyDescent="0.35">
      <c r="A465" s="1">
        <v>45016</v>
      </c>
      <c r="B465" s="5" t="s">
        <v>10</v>
      </c>
      <c r="C465" s="5" t="s">
        <v>28</v>
      </c>
      <c r="D465">
        <v>7.7630224150396976E-3</v>
      </c>
      <c r="E465" s="5" t="s">
        <v>35</v>
      </c>
      <c r="F465" s="5" t="s">
        <v>80</v>
      </c>
      <c r="G465">
        <v>2.5617973969631003E-2</v>
      </c>
      <c r="H465">
        <v>3.1524374085349542</v>
      </c>
    </row>
    <row r="466" spans="1:8" x14ac:dyDescent="0.35">
      <c r="A466" s="1">
        <v>45016</v>
      </c>
      <c r="B466" s="5" t="s">
        <v>10</v>
      </c>
      <c r="C466" s="5" t="s">
        <v>29</v>
      </c>
      <c r="D466">
        <v>9.2260411311054086E-3</v>
      </c>
      <c r="E466" s="5" t="s">
        <v>35</v>
      </c>
      <c r="F466" s="5" t="s">
        <v>74</v>
      </c>
      <c r="G466">
        <v>9.2260411311054086E-2</v>
      </c>
      <c r="H466">
        <v>3.1524374085349542</v>
      </c>
    </row>
    <row r="467" spans="1:8" x14ac:dyDescent="0.35">
      <c r="A467" s="1">
        <v>45012</v>
      </c>
      <c r="B467" s="5" t="s">
        <v>10</v>
      </c>
      <c r="C467" s="5" t="s">
        <v>30</v>
      </c>
      <c r="D467">
        <v>2.5787280701754464E-3</v>
      </c>
      <c r="E467" s="5" t="s">
        <v>35</v>
      </c>
      <c r="F467" s="5" t="s">
        <v>81</v>
      </c>
      <c r="G467">
        <v>0.28366008771929907</v>
      </c>
      <c r="H467">
        <v>3.1524374085349542</v>
      </c>
    </row>
    <row r="468" spans="1:8" x14ac:dyDescent="0.35">
      <c r="A468" s="1">
        <v>45012</v>
      </c>
      <c r="B468" s="5" t="s">
        <v>10</v>
      </c>
      <c r="C468" s="5" t="s">
        <v>31</v>
      </c>
      <c r="D468">
        <v>2.4267857142857134E-3</v>
      </c>
      <c r="E468" s="5" t="s">
        <v>35</v>
      </c>
      <c r="F468" s="5" t="s">
        <v>82</v>
      </c>
      <c r="G468">
        <v>1.0192499999999997E-2</v>
      </c>
      <c r="H468">
        <v>3.1524374085349542</v>
      </c>
    </row>
    <row r="469" spans="1:8" x14ac:dyDescent="0.35">
      <c r="A469" s="1">
        <v>45016</v>
      </c>
      <c r="B469" s="5" t="s">
        <v>10</v>
      </c>
      <c r="C469" s="5" t="s">
        <v>57</v>
      </c>
      <c r="D469">
        <v>8.7079079497908475E-3</v>
      </c>
      <c r="E469" s="5" t="s">
        <v>35</v>
      </c>
      <c r="F469" s="5" t="s">
        <v>83</v>
      </c>
      <c r="G469">
        <v>0.51550815062761823</v>
      </c>
      <c r="H469">
        <v>3.1524374085349542</v>
      </c>
    </row>
    <row r="470" spans="1:8" x14ac:dyDescent="0.35">
      <c r="A470" s="1">
        <v>45012</v>
      </c>
      <c r="B470" s="5" t="s">
        <v>10</v>
      </c>
      <c r="C470" s="5" t="s">
        <v>32</v>
      </c>
      <c r="D470">
        <v>2.8619786096256783E-3</v>
      </c>
      <c r="E470" s="5" t="s">
        <v>35</v>
      </c>
      <c r="F470" s="5" t="s">
        <v>74</v>
      </c>
      <c r="G470">
        <v>2.8619786096256782E-2</v>
      </c>
      <c r="H470">
        <v>3.1524374085349542</v>
      </c>
    </row>
    <row r="471" spans="1:8" x14ac:dyDescent="0.35">
      <c r="A471" s="1">
        <v>45012</v>
      </c>
      <c r="B471" s="5" t="s">
        <v>10</v>
      </c>
      <c r="C471" s="5" t="s">
        <v>33</v>
      </c>
      <c r="D471">
        <v>2.025716783216782E-2</v>
      </c>
      <c r="E471" s="5" t="s">
        <v>35</v>
      </c>
      <c r="F471" s="5" t="s">
        <v>84</v>
      </c>
      <c r="G471">
        <v>6.0771503496503468E-2</v>
      </c>
      <c r="H471">
        <v>3.1524374085349542</v>
      </c>
    </row>
    <row r="472" spans="1:8" x14ac:dyDescent="0.35">
      <c r="A472" s="1">
        <v>45016</v>
      </c>
      <c r="B472" s="5" t="s">
        <v>9</v>
      </c>
      <c r="C472" s="5" t="s">
        <v>22</v>
      </c>
      <c r="D472">
        <v>3.0874557883976514E-2</v>
      </c>
      <c r="E472" s="5" t="s">
        <v>35</v>
      </c>
      <c r="F472" s="5" t="s">
        <v>74</v>
      </c>
      <c r="G472">
        <v>0.30874557883976517</v>
      </c>
      <c r="H472">
        <v>2.8178073736000036</v>
      </c>
    </row>
    <row r="473" spans="1:8" x14ac:dyDescent="0.35">
      <c r="A473" s="1">
        <v>45016</v>
      </c>
      <c r="B473" s="5" t="s">
        <v>9</v>
      </c>
      <c r="C473" s="5" t="s">
        <v>23</v>
      </c>
      <c r="D473">
        <v>1.1510121898128122E-2</v>
      </c>
      <c r="E473" s="5" t="s">
        <v>35</v>
      </c>
      <c r="F473" s="5" t="s">
        <v>75</v>
      </c>
      <c r="G473">
        <v>0.46040487592512491</v>
      </c>
      <c r="H473">
        <v>2.8178073736000036</v>
      </c>
    </row>
    <row r="474" spans="1:8" x14ac:dyDescent="0.35">
      <c r="A474" s="1">
        <v>45016</v>
      </c>
      <c r="B474" s="5" t="s">
        <v>9</v>
      </c>
      <c r="C474" s="5" t="s">
        <v>24</v>
      </c>
      <c r="D474">
        <v>6.4373565153133493E-3</v>
      </c>
      <c r="E474" s="5" t="s">
        <v>35</v>
      </c>
      <c r="F474" s="5" t="s">
        <v>76</v>
      </c>
      <c r="G474">
        <v>0.21887012152065388</v>
      </c>
      <c r="H474">
        <v>2.8178073736000036</v>
      </c>
    </row>
    <row r="475" spans="1:8" x14ac:dyDescent="0.35">
      <c r="A475" s="1">
        <v>45016</v>
      </c>
      <c r="B475" s="5" t="s">
        <v>9</v>
      </c>
      <c r="C475" s="5" t="s">
        <v>25</v>
      </c>
      <c r="D475">
        <v>3.7003814973771477E-3</v>
      </c>
      <c r="E475" s="5" t="s">
        <v>35</v>
      </c>
      <c r="F475" s="5" t="s">
        <v>77</v>
      </c>
      <c r="G475">
        <v>7.4007629947542952E-2</v>
      </c>
      <c r="H475">
        <v>2.8178073736000036</v>
      </c>
    </row>
    <row r="476" spans="1:8" x14ac:dyDescent="0.35">
      <c r="A476" s="1">
        <v>45016</v>
      </c>
      <c r="B476" s="5" t="s">
        <v>9</v>
      </c>
      <c r="C476" s="5" t="s">
        <v>26</v>
      </c>
      <c r="D476">
        <v>2.5208475742216095E-2</v>
      </c>
      <c r="E476" s="5" t="s">
        <v>35</v>
      </c>
      <c r="F476" s="5" t="s">
        <v>78</v>
      </c>
      <c r="G476">
        <v>0.20166780593772876</v>
      </c>
      <c r="H476">
        <v>2.8178073736000036</v>
      </c>
    </row>
    <row r="477" spans="1:8" x14ac:dyDescent="0.35">
      <c r="A477" s="1">
        <v>45016</v>
      </c>
      <c r="B477" s="5" t="s">
        <v>9</v>
      </c>
      <c r="C477" s="5" t="s">
        <v>27</v>
      </c>
      <c r="D477">
        <v>0.43068996671421733</v>
      </c>
      <c r="E477" s="5" t="s">
        <v>36</v>
      </c>
      <c r="F477" s="5" t="s">
        <v>79</v>
      </c>
      <c r="G477">
        <v>0.25841398002853044</v>
      </c>
      <c r="H477">
        <v>2.8178073736000036</v>
      </c>
    </row>
    <row r="478" spans="1:8" x14ac:dyDescent="0.35">
      <c r="A478" s="1">
        <v>45016</v>
      </c>
      <c r="B478" s="5" t="s">
        <v>9</v>
      </c>
      <c r="C478" s="5" t="s">
        <v>28</v>
      </c>
      <c r="D478">
        <v>7.2057791327912769E-3</v>
      </c>
      <c r="E478" s="5" t="s">
        <v>35</v>
      </c>
      <c r="F478" s="5" t="s">
        <v>80</v>
      </c>
      <c r="G478">
        <v>2.3779071138211212E-2</v>
      </c>
      <c r="H478">
        <v>2.8178073736000036</v>
      </c>
    </row>
    <row r="479" spans="1:8" x14ac:dyDescent="0.35">
      <c r="A479" s="1">
        <v>45016</v>
      </c>
      <c r="B479" s="5" t="s">
        <v>9</v>
      </c>
      <c r="C479" s="5" t="s">
        <v>29</v>
      </c>
      <c r="D479">
        <v>1.0079824902723744E-2</v>
      </c>
      <c r="E479" s="5" t="s">
        <v>35</v>
      </c>
      <c r="F479" s="5" t="s">
        <v>74</v>
      </c>
      <c r="G479">
        <v>0.10079824902723744</v>
      </c>
      <c r="H479">
        <v>2.8178073736000036</v>
      </c>
    </row>
    <row r="480" spans="1:8" x14ac:dyDescent="0.35">
      <c r="A480" s="1">
        <v>45012</v>
      </c>
      <c r="B480" s="5" t="s">
        <v>9</v>
      </c>
      <c r="C480" s="5" t="s">
        <v>30</v>
      </c>
      <c r="D480">
        <v>2.5871057142857232E-3</v>
      </c>
      <c r="E480" s="5" t="s">
        <v>35</v>
      </c>
      <c r="F480" s="5" t="s">
        <v>81</v>
      </c>
      <c r="G480">
        <v>0.28458162857142955</v>
      </c>
      <c r="H480">
        <v>2.8178073736000036</v>
      </c>
    </row>
    <row r="481" spans="1:8" x14ac:dyDescent="0.35">
      <c r="A481" s="1">
        <v>45012</v>
      </c>
      <c r="B481" s="5" t="s">
        <v>9</v>
      </c>
      <c r="C481" s="5" t="s">
        <v>31</v>
      </c>
      <c r="D481">
        <v>5.4199134199134228E-3</v>
      </c>
      <c r="E481" s="5" t="s">
        <v>35</v>
      </c>
      <c r="F481" s="5" t="s">
        <v>82</v>
      </c>
      <c r="G481">
        <v>2.2763636363636375E-2</v>
      </c>
      <c r="H481">
        <v>2.8178073736000036</v>
      </c>
    </row>
    <row r="482" spans="1:8" x14ac:dyDescent="0.35">
      <c r="A482" s="1">
        <v>45016</v>
      </c>
      <c r="B482" s="5" t="s">
        <v>9</v>
      </c>
      <c r="C482" s="5" t="s">
        <v>57</v>
      </c>
      <c r="D482">
        <v>4.4059193954659121E-3</v>
      </c>
      <c r="E482" s="5" t="s">
        <v>35</v>
      </c>
      <c r="F482" s="5" t="s">
        <v>83</v>
      </c>
      <c r="G482">
        <v>0.26083042821158198</v>
      </c>
      <c r="H482">
        <v>2.8178073736000036</v>
      </c>
    </row>
    <row r="483" spans="1:8" x14ac:dyDescent="0.35">
      <c r="A483" s="1">
        <v>45012</v>
      </c>
      <c r="B483" s="5" t="s">
        <v>9</v>
      </c>
      <c r="C483" s="5" t="s">
        <v>32</v>
      </c>
      <c r="D483">
        <v>2.8589731437598884E-3</v>
      </c>
      <c r="E483" s="5" t="s">
        <v>35</v>
      </c>
      <c r="F483" s="5" t="s">
        <v>74</v>
      </c>
      <c r="G483">
        <v>2.8589731437598888E-2</v>
      </c>
      <c r="H483">
        <v>2.8178073736000036</v>
      </c>
    </row>
    <row r="484" spans="1:8" x14ac:dyDescent="0.35">
      <c r="A484" s="1">
        <v>45012</v>
      </c>
      <c r="B484" s="5" t="s">
        <v>9</v>
      </c>
      <c r="C484" s="5" t="s">
        <v>33</v>
      </c>
      <c r="D484">
        <v>1.5700296735905079E-2</v>
      </c>
      <c r="E484" s="5" t="s">
        <v>35</v>
      </c>
      <c r="F484" s="5" t="s">
        <v>84</v>
      </c>
      <c r="G484">
        <v>4.7100890207715233E-2</v>
      </c>
      <c r="H484">
        <v>2.8178073736000036</v>
      </c>
    </row>
    <row r="485" spans="1:8" x14ac:dyDescent="0.35">
      <c r="A485" s="1">
        <v>45016</v>
      </c>
      <c r="B485" s="5" t="s">
        <v>9</v>
      </c>
      <c r="C485" s="5" t="s">
        <v>67</v>
      </c>
      <c r="D485">
        <v>4.3937812203603925E-3</v>
      </c>
      <c r="E485" s="5" t="s">
        <v>35</v>
      </c>
      <c r="F485" s="5" t="s">
        <v>85</v>
      </c>
      <c r="G485">
        <v>0.52725374644324707</v>
      </c>
      <c r="H485">
        <v>2.8178073736000036</v>
      </c>
    </row>
    <row r="486" spans="1:8" x14ac:dyDescent="0.35">
      <c r="A486" s="1">
        <v>45016</v>
      </c>
      <c r="B486" s="5" t="s">
        <v>3</v>
      </c>
      <c r="C486" s="5" t="s">
        <v>67</v>
      </c>
      <c r="D486">
        <v>3.971839186691307E-3</v>
      </c>
      <c r="E486" s="5" t="s">
        <v>35</v>
      </c>
      <c r="F486" s="5" t="s">
        <v>85</v>
      </c>
      <c r="G486">
        <v>0.47662070240295684</v>
      </c>
      <c r="H486">
        <v>3.1689401301994766</v>
      </c>
    </row>
    <row r="487" spans="1:8" x14ac:dyDescent="0.35">
      <c r="A487" s="1">
        <v>45016</v>
      </c>
      <c r="B487" s="5" t="s">
        <v>3</v>
      </c>
      <c r="C487" s="5" t="s">
        <v>22</v>
      </c>
      <c r="D487">
        <v>4.35691306471305E-2</v>
      </c>
      <c r="E487" s="5" t="s">
        <v>35</v>
      </c>
      <c r="F487" s="5" t="s">
        <v>74</v>
      </c>
      <c r="G487">
        <v>0.43569130647130494</v>
      </c>
      <c r="H487">
        <v>3.1689401301994766</v>
      </c>
    </row>
    <row r="488" spans="1:8" x14ac:dyDescent="0.35">
      <c r="A488" s="1">
        <v>45016</v>
      </c>
      <c r="B488" s="5" t="s">
        <v>3</v>
      </c>
      <c r="C488" s="5" t="s">
        <v>23</v>
      </c>
      <c r="D488">
        <v>1.107453658536579E-2</v>
      </c>
      <c r="E488" s="5" t="s">
        <v>35</v>
      </c>
      <c r="F488" s="5" t="s">
        <v>75</v>
      </c>
      <c r="G488">
        <v>0.44298146341463163</v>
      </c>
      <c r="H488">
        <v>3.1689401301994766</v>
      </c>
    </row>
    <row r="489" spans="1:8" x14ac:dyDescent="0.35">
      <c r="A489" s="1">
        <v>45016</v>
      </c>
      <c r="B489" s="5" t="s">
        <v>3</v>
      </c>
      <c r="C489" s="5" t="s">
        <v>24</v>
      </c>
      <c r="D489">
        <v>6.4332151898735708E-3</v>
      </c>
      <c r="E489" s="5" t="s">
        <v>35</v>
      </c>
      <c r="F489" s="5" t="s">
        <v>76</v>
      </c>
      <c r="G489">
        <v>0.21872931645570143</v>
      </c>
      <c r="H489">
        <v>3.1689401301994766</v>
      </c>
    </row>
    <row r="490" spans="1:8" x14ac:dyDescent="0.35">
      <c r="A490" s="1">
        <v>45016</v>
      </c>
      <c r="B490" s="5" t="s">
        <v>3</v>
      </c>
      <c r="C490" s="5" t="s">
        <v>25</v>
      </c>
      <c r="D490">
        <v>3.9924344569288294E-3</v>
      </c>
      <c r="E490" s="5" t="s">
        <v>35</v>
      </c>
      <c r="F490" s="5" t="s">
        <v>77</v>
      </c>
      <c r="G490">
        <v>7.9848689138576595E-2</v>
      </c>
      <c r="H490">
        <v>3.1689401301994766</v>
      </c>
    </row>
    <row r="491" spans="1:8" x14ac:dyDescent="0.35">
      <c r="A491" s="1">
        <v>45016</v>
      </c>
      <c r="B491" s="5" t="s">
        <v>3</v>
      </c>
      <c r="C491" s="5" t="s">
        <v>26</v>
      </c>
      <c r="D491">
        <v>2.9237927631579019E-2</v>
      </c>
      <c r="E491" s="5" t="s">
        <v>35</v>
      </c>
      <c r="F491" s="5" t="s">
        <v>78</v>
      </c>
      <c r="G491">
        <v>0.23390342105263215</v>
      </c>
      <c r="H491">
        <v>3.1689401301994766</v>
      </c>
    </row>
    <row r="492" spans="1:8" x14ac:dyDescent="0.35">
      <c r="A492" s="1">
        <v>45016</v>
      </c>
      <c r="B492" s="5" t="s">
        <v>3</v>
      </c>
      <c r="C492" s="5" t="s">
        <v>27</v>
      </c>
      <c r="D492">
        <v>0.4289624674842098</v>
      </c>
      <c r="E492" s="5" t="s">
        <v>36</v>
      </c>
      <c r="F492" s="5" t="s">
        <v>79</v>
      </c>
      <c r="G492">
        <v>0.25737748049052589</v>
      </c>
      <c r="H492">
        <v>3.1689401301994766</v>
      </c>
    </row>
    <row r="493" spans="1:8" x14ac:dyDescent="0.35">
      <c r="A493" s="1">
        <v>45016</v>
      </c>
      <c r="B493" s="5" t="s">
        <v>3</v>
      </c>
      <c r="C493" s="5" t="s">
        <v>28</v>
      </c>
      <c r="D493">
        <v>8.2835106382978477E-3</v>
      </c>
      <c r="E493" s="5" t="s">
        <v>35</v>
      </c>
      <c r="F493" s="5" t="s">
        <v>80</v>
      </c>
      <c r="G493">
        <v>2.7335585106382898E-2</v>
      </c>
      <c r="H493">
        <v>3.1689401301994766</v>
      </c>
    </row>
    <row r="494" spans="1:8" x14ac:dyDescent="0.35">
      <c r="A494" s="1">
        <v>45016</v>
      </c>
      <c r="B494" s="5" t="s">
        <v>3</v>
      </c>
      <c r="C494" s="5" t="s">
        <v>29</v>
      </c>
      <c r="D494">
        <v>8.8606653620352197E-3</v>
      </c>
      <c r="E494" s="5" t="s">
        <v>35</v>
      </c>
      <c r="F494" s="5" t="s">
        <v>74</v>
      </c>
      <c r="G494">
        <v>8.8606653620352194E-2</v>
      </c>
      <c r="H494">
        <v>3.1689401301994766</v>
      </c>
    </row>
    <row r="495" spans="1:8" x14ac:dyDescent="0.35">
      <c r="A495" s="1">
        <v>45012</v>
      </c>
      <c r="B495" s="5" t="s">
        <v>3</v>
      </c>
      <c r="C495" s="5" t="s">
        <v>30</v>
      </c>
      <c r="D495">
        <v>2.5852753623188405E-3</v>
      </c>
      <c r="E495" s="5" t="s">
        <v>35</v>
      </c>
      <c r="F495" s="5" t="s">
        <v>81</v>
      </c>
      <c r="G495">
        <v>0.28438028985507247</v>
      </c>
      <c r="H495">
        <v>3.1689401301994766</v>
      </c>
    </row>
    <row r="496" spans="1:8" x14ac:dyDescent="0.35">
      <c r="A496" s="1">
        <v>45012</v>
      </c>
      <c r="B496" s="5" t="s">
        <v>3</v>
      </c>
      <c r="C496" s="5" t="s">
        <v>31</v>
      </c>
      <c r="D496">
        <v>2.0451127819548871E-3</v>
      </c>
      <c r="E496" s="5" t="s">
        <v>35</v>
      </c>
      <c r="F496" s="5" t="s">
        <v>82</v>
      </c>
      <c r="G496">
        <v>8.5894736842105253E-3</v>
      </c>
      <c r="H496">
        <v>3.1689401301994766</v>
      </c>
    </row>
    <row r="497" spans="1:8" x14ac:dyDescent="0.35">
      <c r="A497" s="1">
        <v>45016</v>
      </c>
      <c r="B497" s="5" t="s">
        <v>3</v>
      </c>
      <c r="C497" s="5" t="s">
        <v>57</v>
      </c>
      <c r="D497">
        <v>9.0230188679244986E-3</v>
      </c>
      <c r="E497" s="5" t="s">
        <v>35</v>
      </c>
      <c r="F497" s="5" t="s">
        <v>83</v>
      </c>
      <c r="G497">
        <v>0.53416271698113038</v>
      </c>
      <c r="H497">
        <v>3.1689401301994766</v>
      </c>
    </row>
    <row r="498" spans="1:8" x14ac:dyDescent="0.35">
      <c r="A498" s="1">
        <v>45012</v>
      </c>
      <c r="B498" s="5" t="s">
        <v>3</v>
      </c>
      <c r="C498" s="5" t="s">
        <v>32</v>
      </c>
      <c r="D498">
        <v>2.8638211382113858E-3</v>
      </c>
      <c r="E498" s="5" t="s">
        <v>35</v>
      </c>
      <c r="F498" s="5" t="s">
        <v>74</v>
      </c>
      <c r="G498">
        <v>2.8638211382113858E-2</v>
      </c>
      <c r="H498">
        <v>3.1689401301994766</v>
      </c>
    </row>
    <row r="499" spans="1:8" x14ac:dyDescent="0.35">
      <c r="A499" s="1">
        <v>45012</v>
      </c>
      <c r="B499" s="5" t="s">
        <v>3</v>
      </c>
      <c r="C499" s="5" t="s">
        <v>33</v>
      </c>
      <c r="D499">
        <v>1.7358273381294958E-2</v>
      </c>
      <c r="E499" s="5" t="s">
        <v>35</v>
      </c>
      <c r="F499" s="5" t="s">
        <v>84</v>
      </c>
      <c r="G499">
        <v>5.207482014388487E-2</v>
      </c>
      <c r="H499">
        <v>3.1689401301994766</v>
      </c>
    </row>
    <row r="500" spans="1:8" x14ac:dyDescent="0.35">
      <c r="A500" s="1">
        <v>45016</v>
      </c>
      <c r="B500" s="5" t="s">
        <v>5</v>
      </c>
      <c r="C500" s="5" t="s">
        <v>22</v>
      </c>
      <c r="D500">
        <v>3.2294294134983796E-2</v>
      </c>
      <c r="E500" s="5" t="s">
        <v>35</v>
      </c>
      <c r="F500" s="5" t="s">
        <v>74</v>
      </c>
      <c r="G500">
        <v>0.32294294134983798</v>
      </c>
      <c r="H500">
        <v>3.0170507745503095</v>
      </c>
    </row>
    <row r="501" spans="1:8" x14ac:dyDescent="0.35">
      <c r="A501" s="1">
        <v>45016</v>
      </c>
      <c r="B501" s="5" t="s">
        <v>5</v>
      </c>
      <c r="C501" s="5" t="s">
        <v>23</v>
      </c>
      <c r="D501">
        <v>1.077200657894738E-2</v>
      </c>
      <c r="E501" s="5" t="s">
        <v>35</v>
      </c>
      <c r="F501" s="5" t="s">
        <v>75</v>
      </c>
      <c r="G501">
        <v>0.43088026315789518</v>
      </c>
      <c r="H501">
        <v>3.0170507745503095</v>
      </c>
    </row>
    <row r="502" spans="1:8" x14ac:dyDescent="0.35">
      <c r="A502" s="1">
        <v>45016</v>
      </c>
      <c r="B502" s="5" t="s">
        <v>5</v>
      </c>
      <c r="C502" s="5" t="s">
        <v>24</v>
      </c>
      <c r="D502">
        <v>6.437971650737442E-3</v>
      </c>
      <c r="E502" s="5" t="s">
        <v>35</v>
      </c>
      <c r="F502" s="5" t="s">
        <v>76</v>
      </c>
      <c r="G502">
        <v>0.21889103612507302</v>
      </c>
      <c r="H502">
        <v>3.0170507745503095</v>
      </c>
    </row>
    <row r="503" spans="1:8" x14ac:dyDescent="0.35">
      <c r="A503" s="1">
        <v>45016</v>
      </c>
      <c r="B503" s="5" t="s">
        <v>5</v>
      </c>
      <c r="C503" s="5" t="s">
        <v>25</v>
      </c>
      <c r="D503">
        <v>3.920539956803434E-3</v>
      </c>
      <c r="E503" s="5" t="s">
        <v>35</v>
      </c>
      <c r="F503" s="5" t="s">
        <v>77</v>
      </c>
      <c r="G503">
        <v>7.8410799136068673E-2</v>
      </c>
      <c r="H503">
        <v>3.0170507745503095</v>
      </c>
    </row>
    <row r="504" spans="1:8" x14ac:dyDescent="0.35">
      <c r="A504" s="1">
        <v>45016</v>
      </c>
      <c r="B504" s="5" t="s">
        <v>5</v>
      </c>
      <c r="C504" s="5" t="s">
        <v>26</v>
      </c>
      <c r="D504">
        <v>2.7448991525423787E-2</v>
      </c>
      <c r="E504" s="5" t="s">
        <v>35</v>
      </c>
      <c r="F504" s="5" t="s">
        <v>78</v>
      </c>
      <c r="G504">
        <v>0.21959193220339029</v>
      </c>
      <c r="H504">
        <v>3.0170507745503095</v>
      </c>
    </row>
    <row r="505" spans="1:8" x14ac:dyDescent="0.35">
      <c r="A505" s="1">
        <v>45016</v>
      </c>
      <c r="B505" s="5" t="s">
        <v>5</v>
      </c>
      <c r="C505" s="5" t="s">
        <v>27</v>
      </c>
      <c r="D505">
        <v>0.43150624540778887</v>
      </c>
      <c r="E505" s="5" t="s">
        <v>36</v>
      </c>
      <c r="F505" s="5" t="s">
        <v>79</v>
      </c>
      <c r="G505">
        <v>0.2589037472446733</v>
      </c>
      <c r="H505">
        <v>3.0170507745503095</v>
      </c>
    </row>
    <row r="506" spans="1:8" x14ac:dyDescent="0.35">
      <c r="A506" s="1">
        <v>45016</v>
      </c>
      <c r="B506" s="5" t="s">
        <v>5</v>
      </c>
      <c r="C506" s="5" t="s">
        <v>28</v>
      </c>
      <c r="D506">
        <v>7.4843473325766057E-3</v>
      </c>
      <c r="E506" s="5" t="s">
        <v>35</v>
      </c>
      <c r="F506" s="5" t="s">
        <v>80</v>
      </c>
      <c r="G506">
        <v>2.4698346197502798E-2</v>
      </c>
      <c r="H506">
        <v>3.0170507745503095</v>
      </c>
    </row>
    <row r="507" spans="1:8" x14ac:dyDescent="0.35">
      <c r="A507" s="1">
        <v>45016</v>
      </c>
      <c r="B507" s="5" t="s">
        <v>5</v>
      </c>
      <c r="C507" s="5" t="s">
        <v>29</v>
      </c>
      <c r="D507">
        <v>9.228082191780845E-3</v>
      </c>
      <c r="E507" s="5" t="s">
        <v>35</v>
      </c>
      <c r="F507" s="5" t="s">
        <v>74</v>
      </c>
      <c r="G507">
        <v>9.2280821917808453E-2</v>
      </c>
      <c r="H507">
        <v>3.0170507745503095</v>
      </c>
    </row>
    <row r="508" spans="1:8" x14ac:dyDescent="0.35">
      <c r="A508" s="1">
        <v>45012</v>
      </c>
      <c r="B508" s="5" t="s">
        <v>5</v>
      </c>
      <c r="C508" s="5" t="s">
        <v>30</v>
      </c>
      <c r="D508">
        <v>2.5813520000000038E-3</v>
      </c>
      <c r="E508" s="5" t="s">
        <v>35</v>
      </c>
      <c r="F508" s="5" t="s">
        <v>81</v>
      </c>
      <c r="G508">
        <v>0.28394872000000043</v>
      </c>
      <c r="H508">
        <v>3.0170507745503095</v>
      </c>
    </row>
    <row r="509" spans="1:8" x14ac:dyDescent="0.35">
      <c r="A509" s="1">
        <v>45012</v>
      </c>
      <c r="B509" s="5" t="s">
        <v>5</v>
      </c>
      <c r="C509" s="5" t="s">
        <v>31</v>
      </c>
      <c r="D509">
        <v>2.1775238095238093E-3</v>
      </c>
      <c r="E509" s="5" t="s">
        <v>35</v>
      </c>
      <c r="F509" s="5" t="s">
        <v>82</v>
      </c>
      <c r="G509">
        <v>9.1456000000000003E-3</v>
      </c>
      <c r="H509">
        <v>3.0170507745503095</v>
      </c>
    </row>
    <row r="510" spans="1:8" x14ac:dyDescent="0.35">
      <c r="A510" s="1">
        <v>45016</v>
      </c>
      <c r="B510" s="5" t="s">
        <v>5</v>
      </c>
      <c r="C510" s="5" t="s">
        <v>57</v>
      </c>
      <c r="D510">
        <v>9.4630900529723162E-3</v>
      </c>
      <c r="E510" s="5" t="s">
        <v>35</v>
      </c>
      <c r="F510" s="5" t="s">
        <v>83</v>
      </c>
      <c r="G510">
        <v>0.5602149311359611</v>
      </c>
      <c r="H510">
        <v>3.0170507745503095</v>
      </c>
    </row>
    <row r="511" spans="1:8" x14ac:dyDescent="0.35">
      <c r="A511" s="1">
        <v>45012</v>
      </c>
      <c r="B511" s="5" t="s">
        <v>5</v>
      </c>
      <c r="C511" s="5" t="s">
        <v>32</v>
      </c>
      <c r="D511">
        <v>2.8773160173160262E-3</v>
      </c>
      <c r="E511" s="5" t="s">
        <v>35</v>
      </c>
      <c r="F511" s="5" t="s">
        <v>74</v>
      </c>
      <c r="G511">
        <v>2.8773160173160263E-2</v>
      </c>
      <c r="H511">
        <v>3.0170507745503095</v>
      </c>
    </row>
    <row r="512" spans="1:8" x14ac:dyDescent="0.35">
      <c r="A512" s="1">
        <v>45012</v>
      </c>
      <c r="B512" s="5" t="s">
        <v>5</v>
      </c>
      <c r="C512" s="5" t="s">
        <v>33</v>
      </c>
      <c r="D512">
        <v>1.4673684210526304E-2</v>
      </c>
      <c r="E512" s="5" t="s">
        <v>35</v>
      </c>
      <c r="F512" s="5" t="s">
        <v>84</v>
      </c>
      <c r="G512">
        <v>4.4021052631578912E-2</v>
      </c>
      <c r="H512">
        <v>3.0170507745503095</v>
      </c>
    </row>
    <row r="513" spans="1:8" x14ac:dyDescent="0.35">
      <c r="A513" s="1">
        <v>45016</v>
      </c>
      <c r="B513" s="5" t="s">
        <v>5</v>
      </c>
      <c r="C513" s="5" t="s">
        <v>67</v>
      </c>
      <c r="D513">
        <v>3.7028951939779911E-3</v>
      </c>
      <c r="E513" s="5" t="s">
        <v>35</v>
      </c>
      <c r="F513" s="5" t="s">
        <v>85</v>
      </c>
      <c r="G513">
        <v>0.44434742327735888</v>
      </c>
      <c r="H513">
        <v>3.0170507745503095</v>
      </c>
    </row>
    <row r="514" spans="1:8" x14ac:dyDescent="0.35">
      <c r="A514" s="1">
        <v>45016</v>
      </c>
      <c r="B514" s="5" t="s">
        <v>15</v>
      </c>
      <c r="C514" s="5" t="s">
        <v>67</v>
      </c>
      <c r="D514">
        <v>4.0312583572110509E-3</v>
      </c>
      <c r="E514" s="5" t="s">
        <v>35</v>
      </c>
      <c r="F514" s="5" t="s">
        <v>85</v>
      </c>
      <c r="G514">
        <v>0.48375100286532613</v>
      </c>
      <c r="H514">
        <v>2.8354276165929013</v>
      </c>
    </row>
    <row r="515" spans="1:8" x14ac:dyDescent="0.35">
      <c r="A515" s="1">
        <v>45016</v>
      </c>
      <c r="B515" s="5" t="s">
        <v>15</v>
      </c>
      <c r="C515" s="5" t="s">
        <v>22</v>
      </c>
      <c r="D515">
        <v>2.5092084349758806E-2</v>
      </c>
      <c r="E515" s="5" t="s">
        <v>35</v>
      </c>
      <c r="F515" s="5" t="s">
        <v>74</v>
      </c>
      <c r="G515">
        <v>0.25092084349758809</v>
      </c>
      <c r="H515">
        <v>2.8354276165929013</v>
      </c>
    </row>
    <row r="516" spans="1:8" x14ac:dyDescent="0.35">
      <c r="A516" s="1">
        <v>45016</v>
      </c>
      <c r="B516" s="5" t="s">
        <v>15</v>
      </c>
      <c r="C516" s="5" t="s">
        <v>23</v>
      </c>
      <c r="D516">
        <v>1.06659768299105E-2</v>
      </c>
      <c r="E516" s="5" t="s">
        <v>35</v>
      </c>
      <c r="F516" s="5" t="s">
        <v>75</v>
      </c>
      <c r="G516">
        <v>0.42663907319641997</v>
      </c>
      <c r="H516">
        <v>2.8354276165929013</v>
      </c>
    </row>
    <row r="517" spans="1:8" x14ac:dyDescent="0.35">
      <c r="A517" s="1">
        <v>45016</v>
      </c>
      <c r="B517" s="5" t="s">
        <v>15</v>
      </c>
      <c r="C517" s="5" t="s">
        <v>24</v>
      </c>
      <c r="D517">
        <v>6.4420792410711594E-3</v>
      </c>
      <c r="E517" s="5" t="s">
        <v>35</v>
      </c>
      <c r="F517" s="5" t="s">
        <v>76</v>
      </c>
      <c r="G517">
        <v>0.21903069419641943</v>
      </c>
      <c r="H517">
        <v>2.8354276165929013</v>
      </c>
    </row>
    <row r="518" spans="1:8" x14ac:dyDescent="0.35">
      <c r="A518" s="1">
        <v>45016</v>
      </c>
      <c r="B518" s="5" t="s">
        <v>15</v>
      </c>
      <c r="C518" s="5" t="s">
        <v>25</v>
      </c>
      <c r="D518">
        <v>3.6745421577515521E-3</v>
      </c>
      <c r="E518" s="5" t="s">
        <v>35</v>
      </c>
      <c r="F518" s="5" t="s">
        <v>77</v>
      </c>
      <c r="G518">
        <v>7.3490843155031044E-2</v>
      </c>
      <c r="H518">
        <v>2.8354276165929013</v>
      </c>
    </row>
    <row r="519" spans="1:8" x14ac:dyDescent="0.35">
      <c r="A519" s="1">
        <v>45016</v>
      </c>
      <c r="B519" s="5" t="s">
        <v>15</v>
      </c>
      <c r="C519" s="5" t="s">
        <v>26</v>
      </c>
      <c r="D519">
        <v>2.6941960215499636E-2</v>
      </c>
      <c r="E519" s="5" t="s">
        <v>35</v>
      </c>
      <c r="F519" s="5" t="s">
        <v>78</v>
      </c>
      <c r="G519">
        <v>0.21553568172399712</v>
      </c>
      <c r="H519">
        <v>2.8354276165929013</v>
      </c>
    </row>
    <row r="520" spans="1:8" x14ac:dyDescent="0.35">
      <c r="A520" s="1">
        <v>45016</v>
      </c>
      <c r="B520" s="5" t="s">
        <v>15</v>
      </c>
      <c r="C520" s="5" t="s">
        <v>27</v>
      </c>
      <c r="D520">
        <v>0.4283582066635907</v>
      </c>
      <c r="E520" s="5" t="s">
        <v>36</v>
      </c>
      <c r="F520" s="5" t="s">
        <v>79</v>
      </c>
      <c r="G520">
        <v>0.2570149239981544</v>
      </c>
      <c r="H520">
        <v>2.8354276165929013</v>
      </c>
    </row>
    <row r="521" spans="1:8" x14ac:dyDescent="0.35">
      <c r="A521" s="1">
        <v>45016</v>
      </c>
      <c r="B521" s="5" t="s">
        <v>15</v>
      </c>
      <c r="C521" s="5" t="s">
        <v>28</v>
      </c>
      <c r="D521">
        <v>7.8444216324487018E-3</v>
      </c>
      <c r="E521" s="5" t="s">
        <v>35</v>
      </c>
      <c r="F521" s="5" t="s">
        <v>80</v>
      </c>
      <c r="G521">
        <v>2.5886591387080715E-2</v>
      </c>
      <c r="H521">
        <v>2.8354276165929013</v>
      </c>
    </row>
    <row r="522" spans="1:8" x14ac:dyDescent="0.35">
      <c r="A522" s="1">
        <v>45016</v>
      </c>
      <c r="B522" s="5" t="s">
        <v>15</v>
      </c>
      <c r="C522" s="5" t="s">
        <v>29</v>
      </c>
      <c r="D522">
        <v>9.5956360524815029E-3</v>
      </c>
      <c r="E522" s="5" t="s">
        <v>35</v>
      </c>
      <c r="F522" s="5" t="s">
        <v>74</v>
      </c>
      <c r="G522">
        <v>9.5956360524815029E-2</v>
      </c>
      <c r="H522">
        <v>2.8354276165929013</v>
      </c>
    </row>
    <row r="523" spans="1:8" x14ac:dyDescent="0.35">
      <c r="A523" s="1">
        <v>45012</v>
      </c>
      <c r="B523" s="5" t="s">
        <v>15</v>
      </c>
      <c r="C523" s="5" t="s">
        <v>30</v>
      </c>
      <c r="D523">
        <v>2.5861663479923615E-3</v>
      </c>
      <c r="E523" s="5" t="s">
        <v>35</v>
      </c>
      <c r="F523" s="5" t="s">
        <v>81</v>
      </c>
      <c r="G523">
        <v>0.28447829827915977</v>
      </c>
      <c r="H523">
        <v>2.8354276165929013</v>
      </c>
    </row>
    <row r="524" spans="1:8" x14ac:dyDescent="0.35">
      <c r="A524" s="1">
        <v>45012</v>
      </c>
      <c r="B524" s="5" t="s">
        <v>15</v>
      </c>
      <c r="C524" s="5" t="s">
        <v>31</v>
      </c>
      <c r="D524">
        <v>2.1905368516833474E-3</v>
      </c>
      <c r="E524" s="5" t="s">
        <v>35</v>
      </c>
      <c r="F524" s="5" t="s">
        <v>82</v>
      </c>
      <c r="G524">
        <v>9.2002547770700591E-3</v>
      </c>
      <c r="H524">
        <v>2.8354276165929013</v>
      </c>
    </row>
    <row r="525" spans="1:8" x14ac:dyDescent="0.35">
      <c r="A525" s="1">
        <v>45016</v>
      </c>
      <c r="B525" s="5" t="s">
        <v>15</v>
      </c>
      <c r="C525" s="5" t="s">
        <v>57</v>
      </c>
      <c r="D525">
        <v>7.0407095256762144E-3</v>
      </c>
      <c r="E525" s="5" t="s">
        <v>35</v>
      </c>
      <c r="F525" s="5" t="s">
        <v>83</v>
      </c>
      <c r="G525">
        <v>0.41681000392003192</v>
      </c>
      <c r="H525">
        <v>2.8354276165929013</v>
      </c>
    </row>
    <row r="526" spans="1:8" x14ac:dyDescent="0.35">
      <c r="A526" s="1">
        <v>45012</v>
      </c>
      <c r="B526" s="5" t="s">
        <v>15</v>
      </c>
      <c r="C526" s="5" t="s">
        <v>32</v>
      </c>
      <c r="D526">
        <v>2.8693467336683544E-3</v>
      </c>
      <c r="E526" s="5" t="s">
        <v>35</v>
      </c>
      <c r="F526" s="5" t="s">
        <v>74</v>
      </c>
      <c r="G526">
        <v>2.8693467336683542E-2</v>
      </c>
      <c r="H526">
        <v>2.8354276165929013</v>
      </c>
    </row>
    <row r="527" spans="1:8" x14ac:dyDescent="0.35">
      <c r="A527" s="1">
        <v>45012</v>
      </c>
      <c r="B527" s="5" t="s">
        <v>15</v>
      </c>
      <c r="C527" s="5" t="s">
        <v>33</v>
      </c>
      <c r="D527">
        <v>1.6006525911708241E-2</v>
      </c>
      <c r="E527" s="5" t="s">
        <v>35</v>
      </c>
      <c r="F527" s="5" t="s">
        <v>84</v>
      </c>
      <c r="G527">
        <v>4.8019577735124726E-2</v>
      </c>
      <c r="H527">
        <v>2.8354276165929013</v>
      </c>
    </row>
    <row r="528" spans="1:8" x14ac:dyDescent="0.35">
      <c r="A528" s="1">
        <v>45016</v>
      </c>
      <c r="B528" s="5" t="s">
        <v>2</v>
      </c>
      <c r="C528" s="5" t="s">
        <v>22</v>
      </c>
      <c r="D528">
        <v>3.1321984627882354E-2</v>
      </c>
      <c r="E528" s="5" t="s">
        <v>35</v>
      </c>
      <c r="F528" s="5" t="s">
        <v>74</v>
      </c>
      <c r="G528">
        <v>0.31321984627882354</v>
      </c>
      <c r="H528">
        <v>3.0267795144270733</v>
      </c>
    </row>
    <row r="529" spans="1:8" x14ac:dyDescent="0.35">
      <c r="A529" s="1">
        <v>45016</v>
      </c>
      <c r="B529" s="5" t="s">
        <v>2</v>
      </c>
      <c r="C529" s="5" t="s">
        <v>23</v>
      </c>
      <c r="D529">
        <v>1.1141454212454403E-2</v>
      </c>
      <c r="E529" s="5" t="s">
        <v>35</v>
      </c>
      <c r="F529" s="5" t="s">
        <v>75</v>
      </c>
      <c r="G529">
        <v>0.44565816849817608</v>
      </c>
      <c r="H529">
        <v>3.0267795144270733</v>
      </c>
    </row>
    <row r="530" spans="1:8" x14ac:dyDescent="0.35">
      <c r="A530" s="1">
        <v>45016</v>
      </c>
      <c r="B530" s="5" t="s">
        <v>2</v>
      </c>
      <c r="C530" s="5" t="s">
        <v>24</v>
      </c>
      <c r="D530">
        <v>6.4168774567269909E-3</v>
      </c>
      <c r="E530" s="5" t="s">
        <v>35</v>
      </c>
      <c r="F530" s="5" t="s">
        <v>76</v>
      </c>
      <c r="G530">
        <v>0.21817383352871769</v>
      </c>
      <c r="H530">
        <v>3.0267795144270733</v>
      </c>
    </row>
    <row r="531" spans="1:8" x14ac:dyDescent="0.35">
      <c r="A531" s="1">
        <v>45016</v>
      </c>
      <c r="B531" s="5" t="s">
        <v>2</v>
      </c>
      <c r="C531" s="5" t="s">
        <v>25</v>
      </c>
      <c r="D531">
        <v>3.8484279835390729E-3</v>
      </c>
      <c r="E531" s="5" t="s">
        <v>35</v>
      </c>
      <c r="F531" s="5" t="s">
        <v>77</v>
      </c>
      <c r="G531">
        <v>7.696855967078145E-2</v>
      </c>
      <c r="H531">
        <v>3.0267795144270733</v>
      </c>
    </row>
    <row r="532" spans="1:8" x14ac:dyDescent="0.35">
      <c r="A532" s="1">
        <v>45016</v>
      </c>
      <c r="B532" s="5" t="s">
        <v>2</v>
      </c>
      <c r="C532" s="5" t="s">
        <v>26</v>
      </c>
      <c r="D532">
        <v>2.7781094625783476E-2</v>
      </c>
      <c r="E532" s="5" t="s">
        <v>35</v>
      </c>
      <c r="F532" s="5" t="s">
        <v>78</v>
      </c>
      <c r="G532">
        <v>0.22224875700626781</v>
      </c>
      <c r="H532">
        <v>3.0267795144270733</v>
      </c>
    </row>
    <row r="533" spans="1:8" x14ac:dyDescent="0.35">
      <c r="A533" s="1">
        <v>45016</v>
      </c>
      <c r="B533" s="5" t="s">
        <v>2</v>
      </c>
      <c r="C533" s="5" t="s">
        <v>27</v>
      </c>
      <c r="D533">
        <v>0.42815261044176756</v>
      </c>
      <c r="E533" s="5" t="s">
        <v>36</v>
      </c>
      <c r="F533" s="5" t="s">
        <v>79</v>
      </c>
      <c r="G533">
        <v>0.25689156626506049</v>
      </c>
      <c r="H533">
        <v>3.0267795144270733</v>
      </c>
    </row>
    <row r="534" spans="1:8" x14ac:dyDescent="0.35">
      <c r="A534" s="1">
        <v>45016</v>
      </c>
      <c r="B534" s="5" t="s">
        <v>2</v>
      </c>
      <c r="C534" s="5" t="s">
        <v>28</v>
      </c>
      <c r="D534">
        <v>8.030289205702635E-3</v>
      </c>
      <c r="E534" s="5" t="s">
        <v>35</v>
      </c>
      <c r="F534" s="5" t="s">
        <v>80</v>
      </c>
      <c r="G534">
        <v>2.6499954378818698E-2</v>
      </c>
      <c r="H534">
        <v>3.0267795144270733</v>
      </c>
    </row>
    <row r="535" spans="1:8" x14ac:dyDescent="0.35">
      <c r="A535" s="1">
        <v>45016</v>
      </c>
      <c r="B535" s="5" t="s">
        <v>2</v>
      </c>
      <c r="C535" s="5" t="s">
        <v>29</v>
      </c>
      <c r="D535">
        <v>9.5630083702608459E-3</v>
      </c>
      <c r="E535" s="5" t="s">
        <v>35</v>
      </c>
      <c r="F535" s="5" t="s">
        <v>74</v>
      </c>
      <c r="G535">
        <v>9.5630083702608462E-2</v>
      </c>
      <c r="H535">
        <v>3.0267795144270733</v>
      </c>
    </row>
    <row r="536" spans="1:8" x14ac:dyDescent="0.35">
      <c r="A536" s="1">
        <v>45012</v>
      </c>
      <c r="B536" s="5" t="s">
        <v>2</v>
      </c>
      <c r="C536" s="5" t="s">
        <v>30</v>
      </c>
      <c r="D536">
        <v>2.5828671755725252E-3</v>
      </c>
      <c r="E536" s="5" t="s">
        <v>35</v>
      </c>
      <c r="F536" s="5" t="s">
        <v>81</v>
      </c>
      <c r="G536">
        <v>0.28411538931297781</v>
      </c>
      <c r="H536">
        <v>3.0267795144270733</v>
      </c>
    </row>
    <row r="537" spans="1:8" x14ac:dyDescent="0.35">
      <c r="A537" s="1">
        <v>45012</v>
      </c>
      <c r="B537" s="5" t="s">
        <v>2</v>
      </c>
      <c r="C537" s="5" t="s">
        <v>31</v>
      </c>
      <c r="D537">
        <v>2.2455026455026452E-3</v>
      </c>
      <c r="E537" s="5" t="s">
        <v>35</v>
      </c>
      <c r="F537" s="5" t="s">
        <v>82</v>
      </c>
      <c r="G537">
        <v>9.4311111111111089E-3</v>
      </c>
      <c r="H537">
        <v>3.0267795144270733</v>
      </c>
    </row>
    <row r="538" spans="1:8" x14ac:dyDescent="0.35">
      <c r="A538" s="1">
        <v>45016</v>
      </c>
      <c r="B538" s="5" t="s">
        <v>2</v>
      </c>
      <c r="C538" s="5" t="s">
        <v>57</v>
      </c>
      <c r="D538">
        <v>9.1663418447107924E-3</v>
      </c>
      <c r="E538" s="5" t="s">
        <v>35</v>
      </c>
      <c r="F538" s="5" t="s">
        <v>83</v>
      </c>
      <c r="G538">
        <v>0.54264743720687891</v>
      </c>
      <c r="H538">
        <v>3.0267795144270733</v>
      </c>
    </row>
    <row r="539" spans="1:8" x14ac:dyDescent="0.35">
      <c r="A539" s="1">
        <v>45012</v>
      </c>
      <c r="B539" s="5" t="s">
        <v>2</v>
      </c>
      <c r="C539" s="5" t="s">
        <v>32</v>
      </c>
      <c r="D539">
        <v>2.8819800332778823E-3</v>
      </c>
      <c r="E539" s="5" t="s">
        <v>35</v>
      </c>
      <c r="F539" s="5" t="s">
        <v>74</v>
      </c>
      <c r="G539">
        <v>2.8819800332778821E-2</v>
      </c>
      <c r="H539">
        <v>3.0267795144270733</v>
      </c>
    </row>
    <row r="540" spans="1:8" x14ac:dyDescent="0.35">
      <c r="A540" s="1">
        <v>45012</v>
      </c>
      <c r="B540" s="5" t="s">
        <v>2</v>
      </c>
      <c r="C540" s="5" t="s">
        <v>33</v>
      </c>
      <c r="D540">
        <v>1.497457627118642E-2</v>
      </c>
      <c r="E540" s="5" t="s">
        <v>35</v>
      </c>
      <c r="F540" s="5" t="s">
        <v>84</v>
      </c>
      <c r="G540">
        <v>4.4923728813559258E-2</v>
      </c>
      <c r="H540">
        <v>3.0267795144270733</v>
      </c>
    </row>
    <row r="541" spans="1:8" x14ac:dyDescent="0.35">
      <c r="A541" s="1">
        <v>45016</v>
      </c>
      <c r="B541" s="5" t="s">
        <v>2</v>
      </c>
      <c r="C541" s="5" t="s">
        <v>67</v>
      </c>
      <c r="D541">
        <v>3.8462606526709449E-3</v>
      </c>
      <c r="E541" s="5" t="s">
        <v>35</v>
      </c>
      <c r="F541" s="5" t="s">
        <v>85</v>
      </c>
      <c r="G541">
        <v>0.46155127832051335</v>
      </c>
      <c r="H541">
        <v>3.0267795144270733</v>
      </c>
    </row>
    <row r="542" spans="1:8" x14ac:dyDescent="0.35">
      <c r="A542" s="1">
        <v>45016</v>
      </c>
      <c r="B542" s="5" t="s">
        <v>4</v>
      </c>
      <c r="C542" s="5" t="s">
        <v>67</v>
      </c>
      <c r="D542">
        <v>4.2419241982506895E-3</v>
      </c>
      <c r="E542" s="5" t="s">
        <v>35</v>
      </c>
      <c r="F542" s="5" t="s">
        <v>85</v>
      </c>
      <c r="G542">
        <v>0.50903090379008276</v>
      </c>
      <c r="H542">
        <v>2.9576109210977566</v>
      </c>
    </row>
    <row r="543" spans="1:8" x14ac:dyDescent="0.35">
      <c r="A543" s="1">
        <v>45016</v>
      </c>
      <c r="B543" s="5" t="s">
        <v>4</v>
      </c>
      <c r="C543" s="5" t="s">
        <v>22</v>
      </c>
      <c r="D543">
        <v>2.5553854354600627E-2</v>
      </c>
      <c r="E543" s="5" t="s">
        <v>35</v>
      </c>
      <c r="F543" s="5" t="s">
        <v>74</v>
      </c>
      <c r="G543">
        <v>0.2555385435460063</v>
      </c>
      <c r="H543">
        <v>2.9576109210977566</v>
      </c>
    </row>
    <row r="544" spans="1:8" x14ac:dyDescent="0.35">
      <c r="A544" s="1">
        <v>45016</v>
      </c>
      <c r="B544" s="5" t="s">
        <v>4</v>
      </c>
      <c r="C544" s="5" t="s">
        <v>23</v>
      </c>
      <c r="D544">
        <v>1.2206681614349717E-2</v>
      </c>
      <c r="E544" s="5" t="s">
        <v>35</v>
      </c>
      <c r="F544" s="5" t="s">
        <v>75</v>
      </c>
      <c r="G544">
        <v>0.48826726457398867</v>
      </c>
      <c r="H544">
        <v>2.9576109210977566</v>
      </c>
    </row>
    <row r="545" spans="1:8" x14ac:dyDescent="0.35">
      <c r="A545" s="1">
        <v>45016</v>
      </c>
      <c r="B545" s="5" t="s">
        <v>4</v>
      </c>
      <c r="C545" s="5" t="s">
        <v>24</v>
      </c>
      <c r="D545">
        <v>6.3951427640157651E-3</v>
      </c>
      <c r="E545" s="5" t="s">
        <v>35</v>
      </c>
      <c r="F545" s="5" t="s">
        <v>76</v>
      </c>
      <c r="G545">
        <v>0.217434853976536</v>
      </c>
      <c r="H545">
        <v>2.9576109210977566</v>
      </c>
    </row>
    <row r="546" spans="1:8" x14ac:dyDescent="0.35">
      <c r="A546" s="1">
        <v>45016</v>
      </c>
      <c r="B546" s="5" t="s">
        <v>4</v>
      </c>
      <c r="C546" s="5" t="s">
        <v>25</v>
      </c>
      <c r="D546">
        <v>4.7379914529914425E-3</v>
      </c>
      <c r="E546" s="5" t="s">
        <v>35</v>
      </c>
      <c r="F546" s="5" t="s">
        <v>77</v>
      </c>
      <c r="G546">
        <v>9.4759829059828854E-2</v>
      </c>
      <c r="H546">
        <v>2.9576109210977566</v>
      </c>
    </row>
    <row r="547" spans="1:8" x14ac:dyDescent="0.35">
      <c r="A547" s="1">
        <v>45016</v>
      </c>
      <c r="B547" s="5" t="s">
        <v>4</v>
      </c>
      <c r="C547" s="5" t="s">
        <v>26</v>
      </c>
      <c r="D547">
        <v>2.8770491071428539E-2</v>
      </c>
      <c r="E547" s="5" t="s">
        <v>35</v>
      </c>
      <c r="F547" s="5" t="s">
        <v>78</v>
      </c>
      <c r="G547">
        <v>0.23016392857142831</v>
      </c>
      <c r="H547">
        <v>2.9576109210977566</v>
      </c>
    </row>
    <row r="548" spans="1:8" x14ac:dyDescent="0.35">
      <c r="A548" s="1">
        <v>45016</v>
      </c>
      <c r="B548" s="5" t="s">
        <v>4</v>
      </c>
      <c r="C548" s="5" t="s">
        <v>27</v>
      </c>
      <c r="D548">
        <v>0.43231250000000232</v>
      </c>
      <c r="E548" s="5" t="s">
        <v>36</v>
      </c>
      <c r="F548" s="5" t="s">
        <v>79</v>
      </c>
      <c r="G548">
        <v>0.25938750000000138</v>
      </c>
      <c r="H548">
        <v>2.9576109210977566</v>
      </c>
    </row>
    <row r="549" spans="1:8" x14ac:dyDescent="0.35">
      <c r="A549" s="1">
        <v>45016</v>
      </c>
      <c r="B549" s="5" t="s">
        <v>4</v>
      </c>
      <c r="C549" s="5" t="s">
        <v>28</v>
      </c>
      <c r="D549">
        <v>7.4582978723404187E-3</v>
      </c>
      <c r="E549" s="5" t="s">
        <v>35</v>
      </c>
      <c r="F549" s="5" t="s">
        <v>80</v>
      </c>
      <c r="G549">
        <v>2.4612382978723382E-2</v>
      </c>
      <c r="H549">
        <v>2.9576109210977566</v>
      </c>
    </row>
    <row r="550" spans="1:8" x14ac:dyDescent="0.35">
      <c r="A550" s="1">
        <v>45016</v>
      </c>
      <c r="B550" s="5" t="s">
        <v>4</v>
      </c>
      <c r="C550" s="5" t="s">
        <v>29</v>
      </c>
      <c r="D550">
        <v>9.4917401392111359E-3</v>
      </c>
      <c r="E550" s="5" t="s">
        <v>35</v>
      </c>
      <c r="F550" s="5" t="s">
        <v>74</v>
      </c>
      <c r="G550">
        <v>9.4917401392111356E-2</v>
      </c>
      <c r="H550">
        <v>2.9576109210977566</v>
      </c>
    </row>
    <row r="551" spans="1:8" x14ac:dyDescent="0.35">
      <c r="A551" s="1">
        <v>45012</v>
      </c>
      <c r="B551" s="5" t="s">
        <v>4</v>
      </c>
      <c r="C551" s="5" t="s">
        <v>30</v>
      </c>
      <c r="D551">
        <v>2.5605279999999964E-3</v>
      </c>
      <c r="E551" s="5" t="s">
        <v>35</v>
      </c>
      <c r="F551" s="5" t="s">
        <v>81</v>
      </c>
      <c r="G551">
        <v>0.28165807999999959</v>
      </c>
      <c r="H551">
        <v>2.9576109210977566</v>
      </c>
    </row>
    <row r="552" spans="1:8" x14ac:dyDescent="0.35">
      <c r="A552" s="1">
        <v>45012</v>
      </c>
      <c r="B552" s="5" t="s">
        <v>4</v>
      </c>
      <c r="C552" s="5" t="s">
        <v>31</v>
      </c>
      <c r="D552">
        <v>3.3773109243697471E-3</v>
      </c>
      <c r="E552" s="5" t="s">
        <v>35</v>
      </c>
      <c r="F552" s="5" t="s">
        <v>82</v>
      </c>
      <c r="G552">
        <v>1.4184705882352938E-2</v>
      </c>
      <c r="H552">
        <v>2.9576109210977566</v>
      </c>
    </row>
    <row r="553" spans="1:8" x14ac:dyDescent="0.35">
      <c r="A553" s="1">
        <v>45016</v>
      </c>
      <c r="B553" s="5" t="s">
        <v>4</v>
      </c>
      <c r="C553" s="5" t="s">
        <v>57</v>
      </c>
      <c r="D553">
        <v>6.5727477477477295E-3</v>
      </c>
      <c r="E553" s="5" t="s">
        <v>35</v>
      </c>
      <c r="F553" s="5" t="s">
        <v>83</v>
      </c>
      <c r="G553">
        <v>0.3891066666666656</v>
      </c>
      <c r="H553">
        <v>2.9576109210977566</v>
      </c>
    </row>
    <row r="554" spans="1:8" x14ac:dyDescent="0.35">
      <c r="A554" s="1">
        <v>45012</v>
      </c>
      <c r="B554" s="5" t="s">
        <v>4</v>
      </c>
      <c r="C554" s="5" t="s">
        <v>32</v>
      </c>
      <c r="D554">
        <v>2.8521686746988024E-3</v>
      </c>
      <c r="E554" s="5" t="s">
        <v>35</v>
      </c>
      <c r="F554" s="5" t="s">
        <v>74</v>
      </c>
      <c r="G554">
        <v>2.8521686746988024E-2</v>
      </c>
      <c r="H554">
        <v>2.9576109210977566</v>
      </c>
    </row>
    <row r="555" spans="1:8" x14ac:dyDescent="0.35">
      <c r="A555" s="1">
        <v>45012</v>
      </c>
      <c r="B555" s="5" t="s">
        <v>4</v>
      </c>
      <c r="C555" s="5" t="s">
        <v>33</v>
      </c>
      <c r="D555">
        <v>2.3342391304347822E-2</v>
      </c>
      <c r="E555" s="5" t="s">
        <v>35</v>
      </c>
      <c r="F555" s="5" t="s">
        <v>84</v>
      </c>
      <c r="G555">
        <v>7.0027173913043458E-2</v>
      </c>
      <c r="H555">
        <v>2.9576109210977566</v>
      </c>
    </row>
    <row r="556" spans="1:8" x14ac:dyDescent="0.35">
      <c r="A556" s="1">
        <v>45016</v>
      </c>
      <c r="B556" s="5" t="s">
        <v>16</v>
      </c>
      <c r="C556" s="5" t="s">
        <v>22</v>
      </c>
      <c r="D556">
        <v>4.5934165302782305E-2</v>
      </c>
      <c r="E556" s="5" t="s">
        <v>35</v>
      </c>
      <c r="F556" s="5" t="s">
        <v>74</v>
      </c>
      <c r="G556">
        <v>0.45934165302782304</v>
      </c>
      <c r="H556">
        <v>3.3293934628210535</v>
      </c>
    </row>
    <row r="557" spans="1:8" x14ac:dyDescent="0.35">
      <c r="A557" s="1">
        <v>45016</v>
      </c>
      <c r="B557" s="5" t="s">
        <v>16</v>
      </c>
      <c r="C557" s="5" t="s">
        <v>23</v>
      </c>
      <c r="D557">
        <v>1.2389069895432042E-2</v>
      </c>
      <c r="E557" s="5" t="s">
        <v>35</v>
      </c>
      <c r="F557" s="5" t="s">
        <v>75</v>
      </c>
      <c r="G557">
        <v>0.49556279581728163</v>
      </c>
      <c r="H557">
        <v>3.3293934628210535</v>
      </c>
    </row>
    <row r="558" spans="1:8" x14ac:dyDescent="0.35">
      <c r="A558" s="1">
        <v>45016</v>
      </c>
      <c r="B558" s="5" t="s">
        <v>16</v>
      </c>
      <c r="C558" s="5" t="s">
        <v>24</v>
      </c>
      <c r="D558">
        <v>6.4578338473789002E-3</v>
      </c>
      <c r="E558" s="5" t="s">
        <v>35</v>
      </c>
      <c r="F558" s="5" t="s">
        <v>76</v>
      </c>
      <c r="G558">
        <v>0.21956635081088263</v>
      </c>
      <c r="H558">
        <v>3.3293934628210535</v>
      </c>
    </row>
    <row r="559" spans="1:8" x14ac:dyDescent="0.35">
      <c r="A559" s="1">
        <v>45016</v>
      </c>
      <c r="B559" s="5" t="s">
        <v>16</v>
      </c>
      <c r="C559" s="5" t="s">
        <v>25</v>
      </c>
      <c r="D559">
        <v>4.3172641062114497E-3</v>
      </c>
      <c r="E559" s="5" t="s">
        <v>35</v>
      </c>
      <c r="F559" s="5" t="s">
        <v>77</v>
      </c>
      <c r="G559">
        <v>8.6345282124228998E-2</v>
      </c>
      <c r="H559">
        <v>3.3293934628210535</v>
      </c>
    </row>
    <row r="560" spans="1:8" x14ac:dyDescent="0.35">
      <c r="A560" s="1">
        <v>45016</v>
      </c>
      <c r="B560" s="5" t="s">
        <v>16</v>
      </c>
      <c r="C560" s="5" t="s">
        <v>26</v>
      </c>
      <c r="D560">
        <v>2.946182044887766E-2</v>
      </c>
      <c r="E560" s="5" t="s">
        <v>35</v>
      </c>
      <c r="F560" s="5" t="s">
        <v>78</v>
      </c>
      <c r="G560">
        <v>0.23569456359102131</v>
      </c>
      <c r="H560">
        <v>3.3293934628210535</v>
      </c>
    </row>
    <row r="561" spans="1:8" x14ac:dyDescent="0.35">
      <c r="A561" s="1">
        <v>45016</v>
      </c>
      <c r="B561" s="5" t="s">
        <v>16</v>
      </c>
      <c r="C561" s="5" t="s">
        <v>27</v>
      </c>
      <c r="D561">
        <v>0.42989075931232479</v>
      </c>
      <c r="E561" s="5" t="s">
        <v>36</v>
      </c>
      <c r="F561" s="5" t="s">
        <v>79</v>
      </c>
      <c r="G561">
        <v>0.25793445558739486</v>
      </c>
      <c r="H561">
        <v>3.3293934628210535</v>
      </c>
    </row>
    <row r="562" spans="1:8" x14ac:dyDescent="0.35">
      <c r="A562" s="1">
        <v>45016</v>
      </c>
      <c r="B562" s="5" t="s">
        <v>16</v>
      </c>
      <c r="C562" s="5" t="s">
        <v>28</v>
      </c>
      <c r="D562">
        <v>7.8753755868543832E-3</v>
      </c>
      <c r="E562" s="5" t="s">
        <v>35</v>
      </c>
      <c r="F562" s="5" t="s">
        <v>80</v>
      </c>
      <c r="G562">
        <v>2.5988739436619463E-2</v>
      </c>
      <c r="H562">
        <v>3.3293934628210535</v>
      </c>
    </row>
    <row r="563" spans="1:8" x14ac:dyDescent="0.35">
      <c r="A563" s="1">
        <v>45016</v>
      </c>
      <c r="B563" s="5" t="s">
        <v>16</v>
      </c>
      <c r="C563" s="5" t="s">
        <v>29</v>
      </c>
      <c r="D563">
        <v>9.5603366221705642E-3</v>
      </c>
      <c r="E563" s="5" t="s">
        <v>35</v>
      </c>
      <c r="F563" s="5" t="s">
        <v>74</v>
      </c>
      <c r="G563">
        <v>9.5603366221705649E-2</v>
      </c>
      <c r="H563">
        <v>3.3293934628210535</v>
      </c>
    </row>
    <row r="564" spans="1:8" x14ac:dyDescent="0.35">
      <c r="A564" s="1">
        <v>45014</v>
      </c>
      <c r="B564" s="5" t="s">
        <v>16</v>
      </c>
      <c r="C564" s="5" t="s">
        <v>30</v>
      </c>
      <c r="D564">
        <v>2.5904865591397908E-3</v>
      </c>
      <c r="E564" s="5" t="s">
        <v>35</v>
      </c>
      <c r="F564" s="5" t="s">
        <v>81</v>
      </c>
      <c r="G564">
        <v>0.28495352150537701</v>
      </c>
      <c r="H564">
        <v>3.3293934628210535</v>
      </c>
    </row>
    <row r="565" spans="1:8" x14ac:dyDescent="0.35">
      <c r="A565" s="1">
        <v>45012</v>
      </c>
      <c r="B565" s="5" t="s">
        <v>16</v>
      </c>
      <c r="C565" s="5" t="s">
        <v>31</v>
      </c>
      <c r="D565">
        <v>2.0460641399416913E-3</v>
      </c>
      <c r="E565" s="5" t="s">
        <v>35</v>
      </c>
      <c r="F565" s="5" t="s">
        <v>82</v>
      </c>
      <c r="G565">
        <v>8.5934693877551035E-3</v>
      </c>
      <c r="H565">
        <v>3.3293934628210535</v>
      </c>
    </row>
    <row r="566" spans="1:8" x14ac:dyDescent="0.35">
      <c r="A566" s="1">
        <v>45016</v>
      </c>
      <c r="B566" s="5" t="s">
        <v>16</v>
      </c>
      <c r="C566" s="5" t="s">
        <v>57</v>
      </c>
      <c r="D566">
        <v>1.0108084332969914E-2</v>
      </c>
      <c r="E566" s="5" t="s">
        <v>35</v>
      </c>
      <c r="F566" s="5" t="s">
        <v>83</v>
      </c>
      <c r="G566">
        <v>0.59839859251181893</v>
      </c>
      <c r="H566">
        <v>3.3293934628210535</v>
      </c>
    </row>
    <row r="567" spans="1:8" x14ac:dyDescent="0.35">
      <c r="A567" s="1">
        <v>45014</v>
      </c>
      <c r="B567" s="5" t="s">
        <v>16</v>
      </c>
      <c r="C567" s="5" t="s">
        <v>32</v>
      </c>
      <c r="D567">
        <v>2.8698190045248983E-3</v>
      </c>
      <c r="E567" s="5" t="s">
        <v>35</v>
      </c>
      <c r="F567" s="5" t="s">
        <v>74</v>
      </c>
      <c r="G567">
        <v>2.8698190045248984E-2</v>
      </c>
      <c r="H567">
        <v>3.3293934628210535</v>
      </c>
    </row>
    <row r="568" spans="1:8" x14ac:dyDescent="0.35">
      <c r="A568" s="1">
        <v>45012</v>
      </c>
      <c r="B568" s="5" t="s">
        <v>16</v>
      </c>
      <c r="C568" s="5" t="s">
        <v>33</v>
      </c>
      <c r="D568">
        <v>1.6366205533596825E-2</v>
      </c>
      <c r="E568" s="5" t="s">
        <v>35</v>
      </c>
      <c r="F568" s="5" t="s">
        <v>84</v>
      </c>
      <c r="G568">
        <v>4.9098616600790471E-2</v>
      </c>
      <c r="H568">
        <v>3.3293934628210535</v>
      </c>
    </row>
    <row r="569" spans="1:8" x14ac:dyDescent="0.35">
      <c r="A569" s="1">
        <v>45016</v>
      </c>
      <c r="B569" s="5" t="s">
        <v>16</v>
      </c>
      <c r="C569" s="5" t="s">
        <v>67</v>
      </c>
      <c r="D569">
        <v>4.0301155512758799E-3</v>
      </c>
      <c r="E569" s="5" t="s">
        <v>35</v>
      </c>
      <c r="F569" s="5" t="s">
        <v>85</v>
      </c>
      <c r="G569">
        <v>0.48361386615310559</v>
      </c>
      <c r="H569">
        <v>3.3293934628210535</v>
      </c>
    </row>
    <row r="570" spans="1:8" x14ac:dyDescent="0.35">
      <c r="A570" s="1">
        <v>45016</v>
      </c>
      <c r="B570" s="5" t="s">
        <v>8</v>
      </c>
      <c r="C570" s="5" t="s">
        <v>67</v>
      </c>
      <c r="D570">
        <v>5.8171139484462309E-3</v>
      </c>
      <c r="E570" s="5" t="s">
        <v>35</v>
      </c>
      <c r="F570" s="5" t="s">
        <v>85</v>
      </c>
      <c r="G570">
        <v>0.69805367381354766</v>
      </c>
      <c r="H570">
        <v>3.3393740531533722</v>
      </c>
    </row>
    <row r="571" spans="1:8" x14ac:dyDescent="0.35">
      <c r="A571" s="1">
        <v>45016</v>
      </c>
      <c r="B571" s="5" t="s">
        <v>8</v>
      </c>
      <c r="C571" s="5" t="s">
        <v>22</v>
      </c>
      <c r="D571">
        <v>4.2541545305228592E-2</v>
      </c>
      <c r="E571" s="5" t="s">
        <v>35</v>
      </c>
      <c r="F571" s="5" t="s">
        <v>74</v>
      </c>
      <c r="G571">
        <v>0.4254154530522859</v>
      </c>
      <c r="H571">
        <v>3.3393740531533722</v>
      </c>
    </row>
    <row r="572" spans="1:8" x14ac:dyDescent="0.35">
      <c r="A572" s="1">
        <v>45016</v>
      </c>
      <c r="B572" s="5" t="s">
        <v>8</v>
      </c>
      <c r="C572" s="5" t="s">
        <v>23</v>
      </c>
      <c r="D572">
        <v>1.2894934210526347E-2</v>
      </c>
      <c r="E572" s="5" t="s">
        <v>35</v>
      </c>
      <c r="F572" s="5" t="s">
        <v>75</v>
      </c>
      <c r="G572">
        <v>0.51579736842105395</v>
      </c>
      <c r="H572">
        <v>3.3393740531533722</v>
      </c>
    </row>
    <row r="573" spans="1:8" x14ac:dyDescent="0.35">
      <c r="A573" s="1">
        <v>45016</v>
      </c>
      <c r="B573" s="5" t="s">
        <v>8</v>
      </c>
      <c r="C573" s="5" t="s">
        <v>24</v>
      </c>
      <c r="D573">
        <v>6.4985890676326104E-3</v>
      </c>
      <c r="E573" s="5" t="s">
        <v>35</v>
      </c>
      <c r="F573" s="5" t="s">
        <v>76</v>
      </c>
      <c r="G573">
        <v>0.22095202829950877</v>
      </c>
      <c r="H573">
        <v>3.3393740531533722</v>
      </c>
    </row>
    <row r="574" spans="1:8" x14ac:dyDescent="0.35">
      <c r="A574" s="1">
        <v>45016</v>
      </c>
      <c r="B574" s="5" t="s">
        <v>8</v>
      </c>
      <c r="C574" s="5" t="s">
        <v>25</v>
      </c>
      <c r="D574">
        <v>3.60847576211889E-3</v>
      </c>
      <c r="E574" s="5" t="s">
        <v>35</v>
      </c>
      <c r="F574" s="5" t="s">
        <v>77</v>
      </c>
      <c r="G574">
        <v>7.2169515242377802E-2</v>
      </c>
      <c r="H574">
        <v>3.3393740531533722</v>
      </c>
    </row>
    <row r="575" spans="1:8" x14ac:dyDescent="0.35">
      <c r="A575" s="1">
        <v>45016</v>
      </c>
      <c r="B575" s="5" t="s">
        <v>8</v>
      </c>
      <c r="C575" s="5" t="s">
        <v>26</v>
      </c>
      <c r="D575">
        <v>2.4522537465939995E-2</v>
      </c>
      <c r="E575" s="5" t="s">
        <v>35</v>
      </c>
      <c r="F575" s="5" t="s">
        <v>78</v>
      </c>
      <c r="G575">
        <v>0.19618029972751996</v>
      </c>
      <c r="H575">
        <v>3.3393740531533722</v>
      </c>
    </row>
    <row r="576" spans="1:8" x14ac:dyDescent="0.35">
      <c r="A576" s="1">
        <v>45016</v>
      </c>
      <c r="B576" s="5" t="s">
        <v>8</v>
      </c>
      <c r="C576" s="5" t="s">
        <v>27</v>
      </c>
      <c r="D576">
        <v>0.49632397342995288</v>
      </c>
      <c r="E576" s="5" t="s">
        <v>36</v>
      </c>
      <c r="F576" s="5" t="s">
        <v>79</v>
      </c>
      <c r="G576">
        <v>0.29779438405797171</v>
      </c>
      <c r="H576">
        <v>3.3393740531533722</v>
      </c>
    </row>
    <row r="577" spans="1:8" x14ac:dyDescent="0.35">
      <c r="A577" s="1">
        <v>45016</v>
      </c>
      <c r="B577" s="5" t="s">
        <v>8</v>
      </c>
      <c r="C577" s="5" t="s">
        <v>28</v>
      </c>
      <c r="D577">
        <v>7.6841850393701483E-3</v>
      </c>
      <c r="E577" s="5" t="s">
        <v>35</v>
      </c>
      <c r="F577" s="5" t="s">
        <v>80</v>
      </c>
      <c r="G577">
        <v>2.5357810629921491E-2</v>
      </c>
      <c r="H577">
        <v>3.3393740531533722</v>
      </c>
    </row>
    <row r="578" spans="1:8" x14ac:dyDescent="0.35">
      <c r="A578" s="1">
        <v>45016</v>
      </c>
      <c r="B578" s="5" t="s">
        <v>8</v>
      </c>
      <c r="C578" s="5" t="s">
        <v>29</v>
      </c>
      <c r="D578">
        <v>1.0295551061678457E-2</v>
      </c>
      <c r="E578" s="5" t="s">
        <v>35</v>
      </c>
      <c r="F578" s="5" t="s">
        <v>74</v>
      </c>
      <c r="G578">
        <v>0.10295551061678458</v>
      </c>
      <c r="H578">
        <v>3.3393740531533722</v>
      </c>
    </row>
    <row r="579" spans="1:8" x14ac:dyDescent="0.35">
      <c r="A579" s="1">
        <v>45012</v>
      </c>
      <c r="B579" s="5" t="s">
        <v>8</v>
      </c>
      <c r="C579" s="5" t="s">
        <v>31</v>
      </c>
      <c r="D579">
        <v>3.8231415643180393E-3</v>
      </c>
      <c r="E579" s="5" t="s">
        <v>35</v>
      </c>
      <c r="F579" s="5" t="s">
        <v>82</v>
      </c>
      <c r="G579">
        <v>1.6057194570135765E-2</v>
      </c>
      <c r="H579">
        <v>3.3393740531533722</v>
      </c>
    </row>
    <row r="580" spans="1:8" x14ac:dyDescent="0.35">
      <c r="A580" s="1">
        <v>45016</v>
      </c>
      <c r="B580" s="5" t="s">
        <v>8</v>
      </c>
      <c r="C580" s="5" t="s">
        <v>57</v>
      </c>
      <c r="D580">
        <v>1.1347675568743804E-2</v>
      </c>
      <c r="E580" s="5" t="s">
        <v>35</v>
      </c>
      <c r="F580" s="5" t="s">
        <v>83</v>
      </c>
      <c r="G580">
        <v>0.67178239366963322</v>
      </c>
      <c r="H580">
        <v>3.3393740531533722</v>
      </c>
    </row>
    <row r="581" spans="1:8" x14ac:dyDescent="0.35">
      <c r="A581" s="1">
        <v>45016</v>
      </c>
      <c r="B581" s="5" t="s">
        <v>8</v>
      </c>
      <c r="C581" s="5" t="s">
        <v>32</v>
      </c>
      <c r="D581">
        <v>2.8500000000000127E-3</v>
      </c>
      <c r="E581" s="5" t="s">
        <v>35</v>
      </c>
      <c r="F581" s="5" t="s">
        <v>74</v>
      </c>
      <c r="G581">
        <v>2.8500000000000126E-2</v>
      </c>
      <c r="H581">
        <v>3.3393740531533722</v>
      </c>
    </row>
    <row r="582" spans="1:8" x14ac:dyDescent="0.35">
      <c r="A582" s="1">
        <v>45016</v>
      </c>
      <c r="B582" s="5" t="s">
        <v>8</v>
      </c>
      <c r="C582" s="5" t="s">
        <v>33</v>
      </c>
      <c r="D582">
        <v>2.2786140350877185E-2</v>
      </c>
      <c r="E582" s="5" t="s">
        <v>35</v>
      </c>
      <c r="F582" s="5" t="s">
        <v>84</v>
      </c>
      <c r="G582">
        <v>6.8358421052631554E-2</v>
      </c>
      <c r="H582">
        <v>3.3393740531533722</v>
      </c>
    </row>
    <row r="583" spans="1:8" x14ac:dyDescent="0.35">
      <c r="A583" s="1">
        <v>45016</v>
      </c>
      <c r="B583" s="5" t="s">
        <v>11</v>
      </c>
      <c r="C583" s="5" t="s">
        <v>22</v>
      </c>
      <c r="D583">
        <v>4.2873296806286494E-2</v>
      </c>
      <c r="E583" s="5" t="s">
        <v>35</v>
      </c>
      <c r="F583" s="5" t="s">
        <v>74</v>
      </c>
      <c r="G583">
        <v>0.42873296806286493</v>
      </c>
      <c r="H583">
        <v>3.785062374899427</v>
      </c>
    </row>
    <row r="584" spans="1:8" x14ac:dyDescent="0.35">
      <c r="A584" s="1">
        <v>45016</v>
      </c>
      <c r="B584" s="5" t="s">
        <v>11</v>
      </c>
      <c r="C584" s="5" t="s">
        <v>23</v>
      </c>
      <c r="D584">
        <v>1.3339366085578412E-2</v>
      </c>
      <c r="E584" s="5" t="s">
        <v>35</v>
      </c>
      <c r="F584" s="5" t="s">
        <v>75</v>
      </c>
      <c r="G584">
        <v>0.53357464342313654</v>
      </c>
      <c r="H584">
        <v>3.785062374899427</v>
      </c>
    </row>
    <row r="585" spans="1:8" x14ac:dyDescent="0.35">
      <c r="A585" s="1">
        <v>45016</v>
      </c>
      <c r="B585" s="5" t="s">
        <v>11</v>
      </c>
      <c r="C585" s="5" t="s">
        <v>24</v>
      </c>
      <c r="D585">
        <v>6.485487787803417E-3</v>
      </c>
      <c r="E585" s="5" t="s">
        <v>35</v>
      </c>
      <c r="F585" s="5" t="s">
        <v>76</v>
      </c>
      <c r="G585">
        <v>0.22050658478531618</v>
      </c>
      <c r="H585">
        <v>3.785062374899427</v>
      </c>
    </row>
    <row r="586" spans="1:8" x14ac:dyDescent="0.35">
      <c r="A586" s="1">
        <v>45016</v>
      </c>
      <c r="B586" s="5" t="s">
        <v>11</v>
      </c>
      <c r="C586" s="5" t="s">
        <v>25</v>
      </c>
      <c r="D586">
        <v>3.5516942315449371E-3</v>
      </c>
      <c r="E586" s="5" t="s">
        <v>35</v>
      </c>
      <c r="F586" s="5" t="s">
        <v>77</v>
      </c>
      <c r="G586">
        <v>7.1033884630898741E-2</v>
      </c>
      <c r="H586">
        <v>3.785062374899427</v>
      </c>
    </row>
    <row r="587" spans="1:8" x14ac:dyDescent="0.35">
      <c r="A587" s="1">
        <v>45016</v>
      </c>
      <c r="B587" s="5" t="s">
        <v>11</v>
      </c>
      <c r="C587" s="5" t="s">
        <v>26</v>
      </c>
      <c r="D587">
        <v>2.7428194856577607E-2</v>
      </c>
      <c r="E587" s="5" t="s">
        <v>35</v>
      </c>
      <c r="F587" s="5" t="s">
        <v>78</v>
      </c>
      <c r="G587">
        <v>0.21942555885262088</v>
      </c>
      <c r="H587">
        <v>3.785062374899427</v>
      </c>
    </row>
    <row r="588" spans="1:8" x14ac:dyDescent="0.35">
      <c r="A588" s="1">
        <v>45016</v>
      </c>
      <c r="B588" s="5" t="s">
        <v>11</v>
      </c>
      <c r="C588" s="5" t="s">
        <v>27</v>
      </c>
      <c r="D588">
        <v>0.45034375000000049</v>
      </c>
      <c r="E588" s="5" t="s">
        <v>36</v>
      </c>
      <c r="F588" s="5" t="s">
        <v>79</v>
      </c>
      <c r="G588">
        <v>0.27020625000000031</v>
      </c>
      <c r="H588">
        <v>3.785062374899427</v>
      </c>
    </row>
    <row r="589" spans="1:8" x14ac:dyDescent="0.35">
      <c r="A589" s="1">
        <v>45016</v>
      </c>
      <c r="B589" s="5" t="s">
        <v>11</v>
      </c>
      <c r="C589" s="5" t="s">
        <v>28</v>
      </c>
      <c r="D589">
        <v>7.8150450450450663E-3</v>
      </c>
      <c r="E589" s="5" t="s">
        <v>35</v>
      </c>
      <c r="F589" s="5" t="s">
        <v>80</v>
      </c>
      <c r="G589">
        <v>2.5789648648648716E-2</v>
      </c>
      <c r="H589">
        <v>3.785062374899427</v>
      </c>
    </row>
    <row r="590" spans="1:8" x14ac:dyDescent="0.35">
      <c r="A590" s="1">
        <v>45016</v>
      </c>
      <c r="B590" s="5" t="s">
        <v>11</v>
      </c>
      <c r="C590" s="5" t="s">
        <v>29</v>
      </c>
      <c r="D590">
        <v>1.0322245283018828E-2</v>
      </c>
      <c r="E590" s="5" t="s">
        <v>35</v>
      </c>
      <c r="F590" s="5" t="s">
        <v>74</v>
      </c>
      <c r="G590">
        <v>0.10322245283018827</v>
      </c>
      <c r="H590">
        <v>3.785062374899427</v>
      </c>
    </row>
    <row r="591" spans="1:8" x14ac:dyDescent="0.35">
      <c r="A591" s="1">
        <v>45012</v>
      </c>
      <c r="B591" s="5" t="s">
        <v>11</v>
      </c>
      <c r="C591" s="5" t="s">
        <v>30</v>
      </c>
      <c r="D591">
        <v>2.9195505617977536E-3</v>
      </c>
      <c r="E591" s="5" t="s">
        <v>35</v>
      </c>
      <c r="F591" s="5" t="s">
        <v>81</v>
      </c>
      <c r="G591">
        <v>0.32115056179775292</v>
      </c>
      <c r="H591">
        <v>3.785062374899427</v>
      </c>
    </row>
    <row r="592" spans="1:8" x14ac:dyDescent="0.35">
      <c r="A592" s="1">
        <v>45012</v>
      </c>
      <c r="B592" s="5" t="s">
        <v>11</v>
      </c>
      <c r="C592" s="5" t="s">
        <v>31</v>
      </c>
      <c r="D592">
        <v>3.596446339729924E-3</v>
      </c>
      <c r="E592" s="5" t="s">
        <v>35</v>
      </c>
      <c r="F592" s="5" t="s">
        <v>82</v>
      </c>
      <c r="G592">
        <v>1.510507462686568E-2</v>
      </c>
      <c r="H592">
        <v>3.785062374899427</v>
      </c>
    </row>
    <row r="593" spans="1:8" x14ac:dyDescent="0.35">
      <c r="A593" s="1">
        <v>45016</v>
      </c>
      <c r="B593" s="5" t="s">
        <v>11</v>
      </c>
      <c r="C593" s="5" t="s">
        <v>57</v>
      </c>
      <c r="D593">
        <v>1.432811246730587E-2</v>
      </c>
      <c r="E593" s="5" t="s">
        <v>35</v>
      </c>
      <c r="F593" s="5" t="s">
        <v>83</v>
      </c>
      <c r="G593">
        <v>0.84822425806450741</v>
      </c>
      <c r="H593">
        <v>3.785062374899427</v>
      </c>
    </row>
    <row r="594" spans="1:8" x14ac:dyDescent="0.35">
      <c r="A594" s="1">
        <v>45012</v>
      </c>
      <c r="B594" s="5" t="s">
        <v>11</v>
      </c>
      <c r="C594" s="5" t="s">
        <v>32</v>
      </c>
      <c r="D594">
        <v>2.8620459290188004E-3</v>
      </c>
      <c r="E594" s="5" t="s">
        <v>35</v>
      </c>
      <c r="F594" s="5" t="s">
        <v>74</v>
      </c>
      <c r="G594">
        <v>2.8620459290188006E-2</v>
      </c>
      <c r="H594">
        <v>3.785062374899427</v>
      </c>
    </row>
    <row r="595" spans="1:8" x14ac:dyDescent="0.35">
      <c r="A595" s="1">
        <v>45012</v>
      </c>
      <c r="B595" s="5" t="s">
        <v>11</v>
      </c>
      <c r="C595" s="5" t="s">
        <v>33</v>
      </c>
      <c r="D595">
        <v>2.0830962343096202E-2</v>
      </c>
      <c r="E595" s="5" t="s">
        <v>35</v>
      </c>
      <c r="F595" s="5" t="s">
        <v>84</v>
      </c>
      <c r="G595">
        <v>6.2492887029288603E-2</v>
      </c>
      <c r="H595">
        <v>3.785062374899427</v>
      </c>
    </row>
    <row r="596" spans="1:8" x14ac:dyDescent="0.35">
      <c r="A596" s="1">
        <v>45016</v>
      </c>
      <c r="B596" s="5" t="s">
        <v>11</v>
      </c>
      <c r="C596" s="5" t="s">
        <v>67</v>
      </c>
      <c r="D596">
        <v>5.3081428571429123E-3</v>
      </c>
      <c r="E596" s="5" t="s">
        <v>35</v>
      </c>
      <c r="F596" s="5" t="s">
        <v>85</v>
      </c>
      <c r="G596">
        <v>0.63697714285714946</v>
      </c>
      <c r="H596">
        <v>3.785062374899427</v>
      </c>
    </row>
    <row r="597" spans="1:8" x14ac:dyDescent="0.35">
      <c r="A597" s="1">
        <v>45016</v>
      </c>
      <c r="B597" s="5" t="s">
        <v>7</v>
      </c>
      <c r="C597" s="5" t="s">
        <v>67</v>
      </c>
      <c r="D597">
        <v>3.7808510182207834E-3</v>
      </c>
      <c r="E597" s="5" t="s">
        <v>35</v>
      </c>
      <c r="F597" s="5" t="s">
        <v>85</v>
      </c>
      <c r="G597">
        <v>0.45370212218649397</v>
      </c>
      <c r="H597">
        <v>3.0111024200238963</v>
      </c>
    </row>
    <row r="598" spans="1:8" x14ac:dyDescent="0.35">
      <c r="A598" s="1">
        <v>45016</v>
      </c>
      <c r="B598" s="5" t="s">
        <v>7</v>
      </c>
      <c r="C598" s="5" t="s">
        <v>22</v>
      </c>
      <c r="D598">
        <v>3.0810669467051695E-2</v>
      </c>
      <c r="E598" s="5" t="s">
        <v>35</v>
      </c>
      <c r="F598" s="5" t="s">
        <v>74</v>
      </c>
      <c r="G598">
        <v>0.30810669467051699</v>
      </c>
      <c r="H598">
        <v>3.0111024200238963</v>
      </c>
    </row>
    <row r="599" spans="1:8" x14ac:dyDescent="0.35">
      <c r="A599" s="1">
        <v>45016</v>
      </c>
      <c r="B599" s="5" t="s">
        <v>7</v>
      </c>
      <c r="C599" s="5" t="s">
        <v>23</v>
      </c>
      <c r="D599">
        <v>1.0639679144385043E-2</v>
      </c>
      <c r="E599" s="5" t="s">
        <v>35</v>
      </c>
      <c r="F599" s="5" t="s">
        <v>75</v>
      </c>
      <c r="G599">
        <v>0.42558716577540173</v>
      </c>
      <c r="H599">
        <v>3.0111024200238963</v>
      </c>
    </row>
    <row r="600" spans="1:8" x14ac:dyDescent="0.35">
      <c r="A600" s="1">
        <v>45016</v>
      </c>
      <c r="B600" s="5" t="s">
        <v>7</v>
      </c>
      <c r="C600" s="5" t="s">
        <v>24</v>
      </c>
      <c r="D600">
        <v>6.4287485829960219E-3</v>
      </c>
      <c r="E600" s="5" t="s">
        <v>35</v>
      </c>
      <c r="F600" s="5" t="s">
        <v>76</v>
      </c>
      <c r="G600">
        <v>0.21857745182186475</v>
      </c>
      <c r="H600">
        <v>3.0111024200238963</v>
      </c>
    </row>
    <row r="601" spans="1:8" x14ac:dyDescent="0.35">
      <c r="A601" s="1">
        <v>45016</v>
      </c>
      <c r="B601" s="5" t="s">
        <v>7</v>
      </c>
      <c r="C601" s="5" t="s">
        <v>25</v>
      </c>
      <c r="D601">
        <v>3.9298467432949836E-3</v>
      </c>
      <c r="E601" s="5" t="s">
        <v>35</v>
      </c>
      <c r="F601" s="5" t="s">
        <v>77</v>
      </c>
      <c r="G601">
        <v>7.8596934865899665E-2</v>
      </c>
      <c r="H601">
        <v>3.0111024200238963</v>
      </c>
    </row>
    <row r="602" spans="1:8" x14ac:dyDescent="0.35">
      <c r="A602" s="1">
        <v>45016</v>
      </c>
      <c r="B602" s="5" t="s">
        <v>7</v>
      </c>
      <c r="C602" s="5" t="s">
        <v>26</v>
      </c>
      <c r="D602">
        <v>2.7986643305053276E-2</v>
      </c>
      <c r="E602" s="5" t="s">
        <v>35</v>
      </c>
      <c r="F602" s="5" t="s">
        <v>78</v>
      </c>
      <c r="G602">
        <v>0.22389314644042621</v>
      </c>
      <c r="H602">
        <v>3.0111024200238963</v>
      </c>
    </row>
    <row r="603" spans="1:8" x14ac:dyDescent="0.35">
      <c r="A603" s="1">
        <v>45016</v>
      </c>
      <c r="B603" s="5" t="s">
        <v>7</v>
      </c>
      <c r="C603" s="5" t="s">
        <v>27</v>
      </c>
      <c r="D603">
        <v>0.43005441337718864</v>
      </c>
      <c r="E603" s="5" t="s">
        <v>36</v>
      </c>
      <c r="F603" s="5" t="s">
        <v>79</v>
      </c>
      <c r="G603">
        <v>0.2580326480263132</v>
      </c>
      <c r="H603">
        <v>3.0111024200238963</v>
      </c>
    </row>
    <row r="604" spans="1:8" x14ac:dyDescent="0.35">
      <c r="A604" s="1">
        <v>45016</v>
      </c>
      <c r="B604" s="5" t="s">
        <v>7</v>
      </c>
      <c r="C604" s="5" t="s">
        <v>28</v>
      </c>
      <c r="D604">
        <v>7.4055232305688364E-3</v>
      </c>
      <c r="E604" s="5" t="s">
        <v>35</v>
      </c>
      <c r="F604" s="5" t="s">
        <v>80</v>
      </c>
      <c r="G604">
        <v>2.4438226660877159E-2</v>
      </c>
      <c r="H604">
        <v>3.0111024200238963</v>
      </c>
    </row>
    <row r="605" spans="1:8" x14ac:dyDescent="0.35">
      <c r="A605" s="1">
        <v>45016</v>
      </c>
      <c r="B605" s="5" t="s">
        <v>7</v>
      </c>
      <c r="C605" s="5" t="s">
        <v>29</v>
      </c>
      <c r="D605">
        <v>9.6277704752274571E-3</v>
      </c>
      <c r="E605" s="5" t="s">
        <v>35</v>
      </c>
      <c r="F605" s="5" t="s">
        <v>74</v>
      </c>
      <c r="G605">
        <v>9.6277704752274568E-2</v>
      </c>
      <c r="H605">
        <v>3.0111024200238963</v>
      </c>
    </row>
    <row r="606" spans="1:8" x14ac:dyDescent="0.35">
      <c r="A606" s="1">
        <v>45012</v>
      </c>
      <c r="B606" s="5" t="s">
        <v>7</v>
      </c>
      <c r="C606" s="5" t="s">
        <v>30</v>
      </c>
      <c r="D606">
        <v>2.5798227848101412E-3</v>
      </c>
      <c r="E606" s="5" t="s">
        <v>35</v>
      </c>
      <c r="F606" s="5" t="s">
        <v>81</v>
      </c>
      <c r="G606">
        <v>0.28378050632911556</v>
      </c>
      <c r="H606">
        <v>3.0111024200238963</v>
      </c>
    </row>
    <row r="607" spans="1:8" x14ac:dyDescent="0.35">
      <c r="A607" s="1">
        <v>45012</v>
      </c>
      <c r="B607" s="5" t="s">
        <v>7</v>
      </c>
      <c r="C607" s="5" t="s">
        <v>31</v>
      </c>
      <c r="D607">
        <v>2.2971838197644646E-3</v>
      </c>
      <c r="E607" s="5" t="s">
        <v>35</v>
      </c>
      <c r="F607" s="5" t="s">
        <v>82</v>
      </c>
      <c r="G607">
        <v>9.6481720430107512E-3</v>
      </c>
      <c r="H607">
        <v>3.0111024200238963</v>
      </c>
    </row>
    <row r="608" spans="1:8" x14ac:dyDescent="0.35">
      <c r="A608" s="1">
        <v>45016</v>
      </c>
      <c r="B608" s="5" t="s">
        <v>7</v>
      </c>
      <c r="C608" s="5" t="s">
        <v>57</v>
      </c>
      <c r="D608">
        <v>9.385959684487296E-3</v>
      </c>
      <c r="E608" s="5" t="s">
        <v>35</v>
      </c>
      <c r="F608" s="5" t="s">
        <v>83</v>
      </c>
      <c r="G608">
        <v>0.55564881332164795</v>
      </c>
      <c r="H608">
        <v>3.0111024200238963</v>
      </c>
    </row>
    <row r="609" spans="1:8" x14ac:dyDescent="0.35">
      <c r="A609" s="1">
        <v>45012</v>
      </c>
      <c r="B609" s="5" t="s">
        <v>7</v>
      </c>
      <c r="C609" s="5" t="s">
        <v>32</v>
      </c>
      <c r="D609">
        <v>2.8867387033398935E-3</v>
      </c>
      <c r="E609" s="5" t="s">
        <v>35</v>
      </c>
      <c r="F609" s="5" t="s">
        <v>74</v>
      </c>
      <c r="G609">
        <v>2.8867387033398934E-2</v>
      </c>
      <c r="H609">
        <v>3.0111024200238963</v>
      </c>
    </row>
    <row r="610" spans="1:8" x14ac:dyDescent="0.35">
      <c r="A610" s="1">
        <v>45012</v>
      </c>
      <c r="B610" s="5" t="s">
        <v>7</v>
      </c>
      <c r="C610" s="5" t="s">
        <v>33</v>
      </c>
      <c r="D610">
        <v>1.531514869888477E-2</v>
      </c>
      <c r="E610" s="5" t="s">
        <v>35</v>
      </c>
      <c r="F610" s="5" t="s">
        <v>84</v>
      </c>
      <c r="G610">
        <v>4.594544609665431E-2</v>
      </c>
      <c r="H610">
        <v>3.0111024200238963</v>
      </c>
    </row>
    <row r="611" spans="1:8" x14ac:dyDescent="0.35">
      <c r="A611" s="1">
        <v>45016</v>
      </c>
      <c r="B611" s="5" t="s">
        <v>17</v>
      </c>
      <c r="C611" s="5" t="s">
        <v>22</v>
      </c>
      <c r="D611">
        <v>3.0516133492419918E-2</v>
      </c>
      <c r="E611" s="5" t="s">
        <v>35</v>
      </c>
      <c r="F611" s="5" t="s">
        <v>74</v>
      </c>
      <c r="G611">
        <v>0.30516133492419917</v>
      </c>
      <c r="H611">
        <v>2.8210473104750937</v>
      </c>
    </row>
    <row r="612" spans="1:8" x14ac:dyDescent="0.35">
      <c r="A612" s="1">
        <v>45016</v>
      </c>
      <c r="B612" s="5" t="s">
        <v>17</v>
      </c>
      <c r="C612" s="5" t="s">
        <v>23</v>
      </c>
      <c r="D612">
        <v>1.2248921815888974E-2</v>
      </c>
      <c r="E612" s="5" t="s">
        <v>35</v>
      </c>
      <c r="F612" s="5" t="s">
        <v>75</v>
      </c>
      <c r="G612">
        <v>0.48995687263555893</v>
      </c>
      <c r="H612">
        <v>2.8210473104750937</v>
      </c>
    </row>
    <row r="613" spans="1:8" x14ac:dyDescent="0.35">
      <c r="A613" s="1">
        <v>45016</v>
      </c>
      <c r="B613" s="5" t="s">
        <v>17</v>
      </c>
      <c r="C613" s="5" t="s">
        <v>24</v>
      </c>
      <c r="D613">
        <v>6.4107406259086555E-3</v>
      </c>
      <c r="E613" s="5" t="s">
        <v>35</v>
      </c>
      <c r="F613" s="5" t="s">
        <v>76</v>
      </c>
      <c r="G613">
        <v>0.21796518128089432</v>
      </c>
      <c r="H613">
        <v>2.8210473104750937</v>
      </c>
    </row>
    <row r="614" spans="1:8" x14ac:dyDescent="0.35">
      <c r="A614" s="1">
        <v>45016</v>
      </c>
      <c r="B614" s="5" t="s">
        <v>17</v>
      </c>
      <c r="C614" s="5" t="s">
        <v>25</v>
      </c>
      <c r="D614">
        <v>3.5263893703061512E-3</v>
      </c>
      <c r="E614" s="5" t="s">
        <v>35</v>
      </c>
      <c r="F614" s="5" t="s">
        <v>77</v>
      </c>
      <c r="G614">
        <v>7.0527787406123019E-2</v>
      </c>
      <c r="H614">
        <v>2.8210473104750937</v>
      </c>
    </row>
    <row r="615" spans="1:8" x14ac:dyDescent="0.35">
      <c r="A615" s="1">
        <v>45016</v>
      </c>
      <c r="B615" s="5" t="s">
        <v>17</v>
      </c>
      <c r="C615" s="5" t="s">
        <v>26</v>
      </c>
      <c r="D615">
        <v>2.8122091541135756E-2</v>
      </c>
      <c r="E615" s="5" t="s">
        <v>35</v>
      </c>
      <c r="F615" s="5" t="s">
        <v>78</v>
      </c>
      <c r="G615">
        <v>0.22497673232908605</v>
      </c>
      <c r="H615">
        <v>2.8210473104750937</v>
      </c>
    </row>
    <row r="616" spans="1:8" x14ac:dyDescent="0.35">
      <c r="A616" s="1">
        <v>45016</v>
      </c>
      <c r="B616" s="5" t="s">
        <v>17</v>
      </c>
      <c r="C616" s="5" t="s">
        <v>27</v>
      </c>
      <c r="D616">
        <v>0.42815112002674971</v>
      </c>
      <c r="E616" s="5" t="s">
        <v>36</v>
      </c>
      <c r="F616" s="5" t="s">
        <v>79</v>
      </c>
      <c r="G616">
        <v>0.25689067201604987</v>
      </c>
      <c r="H616">
        <v>2.8210473104750937</v>
      </c>
    </row>
    <row r="617" spans="1:8" x14ac:dyDescent="0.35">
      <c r="A617" s="1">
        <v>45016</v>
      </c>
      <c r="B617" s="5" t="s">
        <v>17</v>
      </c>
      <c r="C617" s="5" t="s">
        <v>28</v>
      </c>
      <c r="D617">
        <v>7.4739703703703463E-3</v>
      </c>
      <c r="E617" s="5" t="s">
        <v>35</v>
      </c>
      <c r="F617" s="5" t="s">
        <v>80</v>
      </c>
      <c r="G617">
        <v>2.4664102222222144E-2</v>
      </c>
      <c r="H617">
        <v>2.8210473104750937</v>
      </c>
    </row>
    <row r="618" spans="1:8" x14ac:dyDescent="0.35">
      <c r="A618" s="1">
        <v>45016</v>
      </c>
      <c r="B618" s="5" t="s">
        <v>17</v>
      </c>
      <c r="C618" s="5" t="s">
        <v>29</v>
      </c>
      <c r="D618">
        <v>9.8709015829318847E-3</v>
      </c>
      <c r="E618" s="5" t="s">
        <v>35</v>
      </c>
      <c r="F618" s="5" t="s">
        <v>74</v>
      </c>
      <c r="G618">
        <v>9.8709015829318847E-2</v>
      </c>
      <c r="H618">
        <v>2.8210473104750937</v>
      </c>
    </row>
    <row r="619" spans="1:8" x14ac:dyDescent="0.35">
      <c r="A619" s="1">
        <v>45012</v>
      </c>
      <c r="B619" s="5" t="s">
        <v>17</v>
      </c>
      <c r="C619" s="5" t="s">
        <v>30</v>
      </c>
      <c r="D619">
        <v>2.5852620087336328E-3</v>
      </c>
      <c r="E619" s="5" t="s">
        <v>35</v>
      </c>
      <c r="F619" s="5" t="s">
        <v>81</v>
      </c>
      <c r="G619">
        <v>0.28437882096069961</v>
      </c>
      <c r="H619">
        <v>2.8210473104750937</v>
      </c>
    </row>
    <row r="620" spans="1:8" x14ac:dyDescent="0.35">
      <c r="A620" s="1">
        <v>45012</v>
      </c>
      <c r="B620" s="5" t="s">
        <v>17</v>
      </c>
      <c r="C620" s="5" t="s">
        <v>31</v>
      </c>
      <c r="D620">
        <v>1.9833333333333335E-3</v>
      </c>
      <c r="E620" s="5" t="s">
        <v>35</v>
      </c>
      <c r="F620" s="5" t="s">
        <v>82</v>
      </c>
      <c r="G620">
        <v>8.3300000000000006E-3</v>
      </c>
      <c r="H620">
        <v>2.8210473104750937</v>
      </c>
    </row>
    <row r="621" spans="1:8" x14ac:dyDescent="0.35">
      <c r="A621" s="1">
        <v>45016</v>
      </c>
      <c r="B621" s="5" t="s">
        <v>17</v>
      </c>
      <c r="C621" s="5" t="s">
        <v>57</v>
      </c>
      <c r="D621">
        <v>4.2061599999999606E-3</v>
      </c>
      <c r="E621" s="5" t="s">
        <v>35</v>
      </c>
      <c r="F621" s="5" t="s">
        <v>83</v>
      </c>
      <c r="G621">
        <v>0.24900467199999765</v>
      </c>
      <c r="H621">
        <v>2.8210473104750937</v>
      </c>
    </row>
    <row r="622" spans="1:8" x14ac:dyDescent="0.35">
      <c r="A622" s="1">
        <v>45012</v>
      </c>
      <c r="B622" s="5" t="s">
        <v>17</v>
      </c>
      <c r="C622" s="5" t="s">
        <v>32</v>
      </c>
      <c r="D622">
        <v>2.8584449244060612E-3</v>
      </c>
      <c r="E622" s="5" t="s">
        <v>35</v>
      </c>
      <c r="F622" s="5" t="s">
        <v>74</v>
      </c>
      <c r="G622">
        <v>2.858444924406061E-2</v>
      </c>
      <c r="H622">
        <v>2.8210473104750937</v>
      </c>
    </row>
    <row r="623" spans="1:8" x14ac:dyDescent="0.35">
      <c r="A623" s="1">
        <v>45012</v>
      </c>
      <c r="B623" s="5" t="s">
        <v>17</v>
      </c>
      <c r="C623" s="5" t="s">
        <v>33</v>
      </c>
      <c r="D623">
        <v>1.8145249597423519E-2</v>
      </c>
      <c r="E623" s="5" t="s">
        <v>35</v>
      </c>
      <c r="F623" s="5" t="s">
        <v>84</v>
      </c>
      <c r="G623">
        <v>5.4435748792270554E-2</v>
      </c>
      <c r="H623">
        <v>2.8210473104750937</v>
      </c>
    </row>
    <row r="624" spans="1:8" x14ac:dyDescent="0.35">
      <c r="A624" s="1">
        <v>45016</v>
      </c>
      <c r="B624" s="5" t="s">
        <v>17</v>
      </c>
      <c r="C624" s="5" t="s">
        <v>67</v>
      </c>
      <c r="D624">
        <v>4.2288493402884448E-3</v>
      </c>
      <c r="E624" s="5" t="s">
        <v>35</v>
      </c>
      <c r="F624" s="5" t="s">
        <v>85</v>
      </c>
      <c r="G624">
        <v>0.50746192083461339</v>
      </c>
      <c r="H624">
        <v>2.8210473104750937</v>
      </c>
    </row>
    <row r="625" spans="1:8" x14ac:dyDescent="0.35">
      <c r="A625" s="1">
        <v>45016</v>
      </c>
      <c r="B625" s="5" t="s">
        <v>6</v>
      </c>
      <c r="C625" s="5" t="s">
        <v>67</v>
      </c>
      <c r="D625">
        <v>4.0571369891148068E-3</v>
      </c>
      <c r="E625" s="5" t="s">
        <v>35</v>
      </c>
      <c r="F625" s="5" t="s">
        <v>85</v>
      </c>
      <c r="G625">
        <v>0.48685643869377682</v>
      </c>
      <c r="H625">
        <v>3.0863101480505328</v>
      </c>
    </row>
    <row r="626" spans="1:8" x14ac:dyDescent="0.35">
      <c r="A626" s="1">
        <v>45016</v>
      </c>
      <c r="B626" s="5" t="s">
        <v>6</v>
      </c>
      <c r="C626" s="5" t="s">
        <v>22</v>
      </c>
      <c r="D626">
        <v>3.0906912982031083E-2</v>
      </c>
      <c r="E626" s="5" t="s">
        <v>35</v>
      </c>
      <c r="F626" s="5" t="s">
        <v>74</v>
      </c>
      <c r="G626">
        <v>0.30906912982031087</v>
      </c>
      <c r="H626">
        <v>3.0863101480505328</v>
      </c>
    </row>
    <row r="627" spans="1:8" x14ac:dyDescent="0.35">
      <c r="A627" s="1">
        <v>45016</v>
      </c>
      <c r="B627" s="5" t="s">
        <v>6</v>
      </c>
      <c r="C627" s="5" t="s">
        <v>23</v>
      </c>
      <c r="D627">
        <v>1.0370385662431982E-2</v>
      </c>
      <c r="E627" s="5" t="s">
        <v>35</v>
      </c>
      <c r="F627" s="5" t="s">
        <v>75</v>
      </c>
      <c r="G627">
        <v>0.41481542649727932</v>
      </c>
      <c r="H627">
        <v>3.0863101480505328</v>
      </c>
    </row>
    <row r="628" spans="1:8" x14ac:dyDescent="0.35">
      <c r="A628" s="1">
        <v>45016</v>
      </c>
      <c r="B628" s="5" t="s">
        <v>6</v>
      </c>
      <c r="C628" s="5" t="s">
        <v>24</v>
      </c>
      <c r="D628">
        <v>6.43863462377309E-3</v>
      </c>
      <c r="E628" s="5" t="s">
        <v>35</v>
      </c>
      <c r="F628" s="5" t="s">
        <v>76</v>
      </c>
      <c r="G628">
        <v>0.21891357720828503</v>
      </c>
      <c r="H628">
        <v>3.0863101480505328</v>
      </c>
    </row>
    <row r="629" spans="1:8" x14ac:dyDescent="0.35">
      <c r="A629" s="1">
        <v>45016</v>
      </c>
      <c r="B629" s="5" t="s">
        <v>6</v>
      </c>
      <c r="C629" s="5" t="s">
        <v>25</v>
      </c>
      <c r="D629">
        <v>4.2967374213836208E-3</v>
      </c>
      <c r="E629" s="5" t="s">
        <v>35</v>
      </c>
      <c r="F629" s="5" t="s">
        <v>77</v>
      </c>
      <c r="G629">
        <v>8.5934748427672417E-2</v>
      </c>
      <c r="H629">
        <v>3.0863101480505328</v>
      </c>
    </row>
    <row r="630" spans="1:8" x14ac:dyDescent="0.35">
      <c r="A630" s="1">
        <v>45016</v>
      </c>
      <c r="B630" s="5" t="s">
        <v>6</v>
      </c>
      <c r="C630" s="5" t="s">
        <v>26</v>
      </c>
      <c r="D630">
        <v>2.8327923604309479E-2</v>
      </c>
      <c r="E630" s="5" t="s">
        <v>35</v>
      </c>
      <c r="F630" s="5" t="s">
        <v>78</v>
      </c>
      <c r="G630">
        <v>0.22662338883447583</v>
      </c>
      <c r="H630">
        <v>3.0863101480505328</v>
      </c>
    </row>
    <row r="631" spans="1:8" x14ac:dyDescent="0.35">
      <c r="A631" s="1">
        <v>45016</v>
      </c>
      <c r="B631" s="5" t="s">
        <v>6</v>
      </c>
      <c r="C631" s="5" t="s">
        <v>27</v>
      </c>
      <c r="D631">
        <v>0.43314088191330846</v>
      </c>
      <c r="E631" s="5" t="s">
        <v>36</v>
      </c>
      <c r="F631" s="5" t="s">
        <v>79</v>
      </c>
      <c r="G631">
        <v>0.2598845291479851</v>
      </c>
      <c r="H631">
        <v>3.0863101480505328</v>
      </c>
    </row>
    <row r="632" spans="1:8" x14ac:dyDescent="0.35">
      <c r="A632" s="1">
        <v>45016</v>
      </c>
      <c r="B632" s="5" t="s">
        <v>6</v>
      </c>
      <c r="C632" s="5" t="s">
        <v>28</v>
      </c>
      <c r="D632">
        <v>7.9104102976669134E-3</v>
      </c>
      <c r="E632" s="5" t="s">
        <v>35</v>
      </c>
      <c r="F632" s="5" t="s">
        <v>80</v>
      </c>
      <c r="G632">
        <v>2.6104353982300814E-2</v>
      </c>
      <c r="H632">
        <v>3.0863101480505328</v>
      </c>
    </row>
    <row r="633" spans="1:8" x14ac:dyDescent="0.35">
      <c r="A633" s="1">
        <v>45016</v>
      </c>
      <c r="B633" s="5" t="s">
        <v>6</v>
      </c>
      <c r="C633" s="5" t="s">
        <v>29</v>
      </c>
      <c r="D633">
        <v>1.0835659403669677E-2</v>
      </c>
      <c r="E633" s="5" t="s">
        <v>35</v>
      </c>
      <c r="F633" s="5" t="s">
        <v>74</v>
      </c>
      <c r="G633">
        <v>0.10835659403669677</v>
      </c>
      <c r="H633">
        <v>3.0863101480505328</v>
      </c>
    </row>
    <row r="634" spans="1:8" x14ac:dyDescent="0.35">
      <c r="A634" s="1">
        <v>45012</v>
      </c>
      <c r="B634" s="5" t="s">
        <v>6</v>
      </c>
      <c r="C634" s="5" t="s">
        <v>30</v>
      </c>
      <c r="D634">
        <v>2.5853922077922124E-3</v>
      </c>
      <c r="E634" s="5" t="s">
        <v>35</v>
      </c>
      <c r="F634" s="5" t="s">
        <v>81</v>
      </c>
      <c r="G634">
        <v>0.28439314285714334</v>
      </c>
      <c r="H634">
        <v>3.0863101480505328</v>
      </c>
    </row>
    <row r="635" spans="1:8" x14ac:dyDescent="0.35">
      <c r="A635" s="1">
        <v>45012</v>
      </c>
      <c r="B635" s="5" t="s">
        <v>6</v>
      </c>
      <c r="C635" s="5" t="s">
        <v>31</v>
      </c>
      <c r="D635">
        <v>2.3708628005657722E-3</v>
      </c>
      <c r="E635" s="5" t="s">
        <v>35</v>
      </c>
      <c r="F635" s="5" t="s">
        <v>82</v>
      </c>
      <c r="G635">
        <v>9.9576237623762425E-3</v>
      </c>
      <c r="H635">
        <v>3.0863101480505328</v>
      </c>
    </row>
    <row r="636" spans="1:8" x14ac:dyDescent="0.35">
      <c r="A636" s="1">
        <v>45016</v>
      </c>
      <c r="B636" s="5" t="s">
        <v>6</v>
      </c>
      <c r="C636" s="5" t="s">
        <v>57</v>
      </c>
      <c r="D636">
        <v>9.822342163901987E-3</v>
      </c>
      <c r="E636" s="5" t="s">
        <v>35</v>
      </c>
      <c r="F636" s="5" t="s">
        <v>83</v>
      </c>
      <c r="G636">
        <v>0.58148265610299765</v>
      </c>
      <c r="H636">
        <v>3.0863101480505328</v>
      </c>
    </row>
    <row r="637" spans="1:8" x14ac:dyDescent="0.35">
      <c r="A637" s="1">
        <v>45012</v>
      </c>
      <c r="B637" s="5" t="s">
        <v>6</v>
      </c>
      <c r="C637" s="5" t="s">
        <v>32</v>
      </c>
      <c r="D637">
        <v>2.8835275080906263E-3</v>
      </c>
      <c r="E637" s="5" t="s">
        <v>35</v>
      </c>
      <c r="F637" s="5" t="s">
        <v>74</v>
      </c>
      <c r="G637">
        <v>2.8835275080906265E-2</v>
      </c>
      <c r="H637">
        <v>3.0863101480505328</v>
      </c>
    </row>
    <row r="638" spans="1:8" x14ac:dyDescent="0.35">
      <c r="A638" s="1">
        <v>45012</v>
      </c>
      <c r="B638" s="5" t="s">
        <v>6</v>
      </c>
      <c r="C638" s="5" t="s">
        <v>33</v>
      </c>
      <c r="D638">
        <v>1.5027754532775439E-2</v>
      </c>
      <c r="E638" s="5" t="s">
        <v>35</v>
      </c>
      <c r="F638" s="5" t="s">
        <v>84</v>
      </c>
      <c r="G638">
        <v>4.5083263598326317E-2</v>
      </c>
      <c r="H638">
        <v>3.0863101480505328</v>
      </c>
    </row>
    <row r="639" spans="1:8" x14ac:dyDescent="0.35">
      <c r="A639" s="1">
        <v>45016</v>
      </c>
      <c r="B639" s="5" t="s">
        <v>12</v>
      </c>
      <c r="C639" s="5" t="s">
        <v>22</v>
      </c>
      <c r="D639">
        <v>4.5832637362637416E-2</v>
      </c>
      <c r="E639" s="5" t="s">
        <v>35</v>
      </c>
      <c r="F639" s="5" t="s">
        <v>74</v>
      </c>
      <c r="G639">
        <v>0.45832637362637413</v>
      </c>
      <c r="H639">
        <v>3.3189930958816856</v>
      </c>
    </row>
    <row r="640" spans="1:8" x14ac:dyDescent="0.35">
      <c r="A640" s="1">
        <v>45012</v>
      </c>
      <c r="B640" s="5" t="s">
        <v>12</v>
      </c>
      <c r="C640" s="5" t="s">
        <v>23</v>
      </c>
      <c r="D640">
        <v>1.3544411764705883E-2</v>
      </c>
      <c r="E640" s="5" t="s">
        <v>37</v>
      </c>
      <c r="F640" s="5" t="s">
        <v>75</v>
      </c>
      <c r="G640">
        <v>0.5417764705882353</v>
      </c>
      <c r="H640">
        <v>3.3189930958816856</v>
      </c>
    </row>
    <row r="641" spans="1:8" x14ac:dyDescent="0.35">
      <c r="A641" s="1">
        <v>45016</v>
      </c>
      <c r="B641" s="5" t="s">
        <v>12</v>
      </c>
      <c r="C641" s="5" t="s">
        <v>24</v>
      </c>
      <c r="D641">
        <v>6.5396267496110744E-3</v>
      </c>
      <c r="E641" s="5" t="s">
        <v>35</v>
      </c>
      <c r="F641" s="5" t="s">
        <v>76</v>
      </c>
      <c r="G641">
        <v>0.22234730948677656</v>
      </c>
      <c r="H641">
        <v>3.3189930958816856</v>
      </c>
    </row>
    <row r="642" spans="1:8" x14ac:dyDescent="0.35">
      <c r="A642" s="1">
        <v>45016</v>
      </c>
      <c r="B642" s="5" t="s">
        <v>12</v>
      </c>
      <c r="C642" s="5" t="s">
        <v>25</v>
      </c>
      <c r="D642">
        <v>3.2041176470588161E-3</v>
      </c>
      <c r="E642" s="5" t="s">
        <v>35</v>
      </c>
      <c r="F642" s="5" t="s">
        <v>77</v>
      </c>
      <c r="G642">
        <v>6.4082352941176327E-2</v>
      </c>
      <c r="H642">
        <v>3.3189930958816856</v>
      </c>
    </row>
    <row r="643" spans="1:8" x14ac:dyDescent="0.35">
      <c r="A643" s="1">
        <v>45016</v>
      </c>
      <c r="B643" s="5" t="s">
        <v>12</v>
      </c>
      <c r="C643" s="5" t="s">
        <v>26</v>
      </c>
      <c r="D643">
        <v>2.4485972850678751E-2</v>
      </c>
      <c r="E643" s="5" t="s">
        <v>35</v>
      </c>
      <c r="F643" s="5" t="s">
        <v>78</v>
      </c>
      <c r="G643">
        <v>0.19588778280543001</v>
      </c>
      <c r="H643">
        <v>3.3189930958816856</v>
      </c>
    </row>
    <row r="644" spans="1:8" x14ac:dyDescent="0.35">
      <c r="A644" s="1">
        <v>45016</v>
      </c>
      <c r="B644" s="5" t="s">
        <v>12</v>
      </c>
      <c r="C644" s="5" t="s">
        <v>28</v>
      </c>
      <c r="D644">
        <v>7.5710144927535966E-3</v>
      </c>
      <c r="E644" s="5" t="s">
        <v>35</v>
      </c>
      <c r="F644" s="5" t="s">
        <v>80</v>
      </c>
      <c r="G644">
        <v>2.498434782608687E-2</v>
      </c>
      <c r="H644">
        <v>3.3189930958816856</v>
      </c>
    </row>
    <row r="645" spans="1:8" x14ac:dyDescent="0.35">
      <c r="A645" s="1">
        <v>45016</v>
      </c>
      <c r="B645" s="5" t="s">
        <v>12</v>
      </c>
      <c r="C645" s="5" t="s">
        <v>29</v>
      </c>
      <c r="D645">
        <v>1.0212068965517197E-2</v>
      </c>
      <c r="E645" s="5" t="s">
        <v>35</v>
      </c>
      <c r="F645" s="5" t="s">
        <v>74</v>
      </c>
      <c r="G645">
        <v>0.10212068965517196</v>
      </c>
      <c r="H645">
        <v>3.3189930958816856</v>
      </c>
    </row>
    <row r="646" spans="1:8" x14ac:dyDescent="0.35">
      <c r="A646" s="1">
        <v>45012</v>
      </c>
      <c r="B646" s="5" t="s">
        <v>12</v>
      </c>
      <c r="C646" s="5" t="s">
        <v>31</v>
      </c>
      <c r="D646">
        <v>4.7619047619047615E-3</v>
      </c>
      <c r="E646" s="5" t="s">
        <v>35</v>
      </c>
      <c r="F646" s="5" t="s">
        <v>82</v>
      </c>
      <c r="G646">
        <v>1.9999999999999997E-2</v>
      </c>
      <c r="H646">
        <v>3.3189930958816856</v>
      </c>
    </row>
    <row r="647" spans="1:8" x14ac:dyDescent="0.35">
      <c r="A647" s="1">
        <v>45016</v>
      </c>
      <c r="B647" s="5" t="s">
        <v>12</v>
      </c>
      <c r="C647" s="5" t="s">
        <v>57</v>
      </c>
      <c r="D647">
        <v>1.4738522167487641E-2</v>
      </c>
      <c r="E647" s="5" t="s">
        <v>35</v>
      </c>
      <c r="F647" s="5" t="s">
        <v>83</v>
      </c>
      <c r="G647">
        <v>0.87252051231526839</v>
      </c>
      <c r="H647">
        <v>3.3189930958816856</v>
      </c>
    </row>
    <row r="648" spans="1:8" x14ac:dyDescent="0.35">
      <c r="A648" s="1">
        <v>45012</v>
      </c>
      <c r="B648" s="5" t="s">
        <v>12</v>
      </c>
      <c r="C648" s="5" t="s">
        <v>32</v>
      </c>
      <c r="D648">
        <v>2.8500000000000018E-3</v>
      </c>
      <c r="E648" s="5" t="s">
        <v>35</v>
      </c>
      <c r="F648" s="5" t="s">
        <v>74</v>
      </c>
      <c r="G648">
        <v>2.8500000000000018E-2</v>
      </c>
      <c r="H648">
        <v>3.3189930958816856</v>
      </c>
    </row>
    <row r="649" spans="1:8" x14ac:dyDescent="0.35">
      <c r="A649" s="1">
        <v>45012</v>
      </c>
      <c r="B649" s="5" t="s">
        <v>12</v>
      </c>
      <c r="C649" s="5" t="s">
        <v>33</v>
      </c>
      <c r="D649">
        <v>2.7299999999999998E-2</v>
      </c>
      <c r="E649" s="5" t="s">
        <v>35</v>
      </c>
      <c r="F649" s="5" t="s">
        <v>84</v>
      </c>
      <c r="G649">
        <v>8.1900000000000001E-2</v>
      </c>
      <c r="H649">
        <v>3.3189930958816856</v>
      </c>
    </row>
    <row r="650" spans="1:8" x14ac:dyDescent="0.35">
      <c r="A650" s="1">
        <v>45016</v>
      </c>
      <c r="B650" s="5" t="s">
        <v>12</v>
      </c>
      <c r="C650" s="5" t="s">
        <v>67</v>
      </c>
      <c r="D650">
        <v>5.8878938053097182E-3</v>
      </c>
      <c r="E650" s="5" t="s">
        <v>35</v>
      </c>
      <c r="F650" s="5" t="s">
        <v>85</v>
      </c>
      <c r="G650">
        <v>0.70654725663716622</v>
      </c>
      <c r="H650">
        <v>3.3189930958816856</v>
      </c>
    </row>
    <row r="651" spans="1:8" x14ac:dyDescent="0.35">
      <c r="A651" s="1">
        <v>45016</v>
      </c>
      <c r="B651" s="5" t="s">
        <v>13</v>
      </c>
      <c r="C651" s="5" t="s">
        <v>67</v>
      </c>
      <c r="D651">
        <v>4.0168884540117359E-3</v>
      </c>
      <c r="E651" s="5" t="s">
        <v>35</v>
      </c>
      <c r="F651" s="5" t="s">
        <v>85</v>
      </c>
      <c r="G651">
        <v>0.48202661448140827</v>
      </c>
      <c r="H651">
        <v>2.9141535879353153</v>
      </c>
    </row>
    <row r="652" spans="1:8" x14ac:dyDescent="0.35">
      <c r="A652" s="1">
        <v>45016</v>
      </c>
      <c r="B652" s="5" t="s">
        <v>13</v>
      </c>
      <c r="C652" s="5" t="s">
        <v>22</v>
      </c>
      <c r="D652">
        <v>2.8224868421052627E-2</v>
      </c>
      <c r="E652" s="5" t="s">
        <v>35</v>
      </c>
      <c r="F652" s="5" t="s">
        <v>74</v>
      </c>
      <c r="G652">
        <v>0.28224868421052629</v>
      </c>
      <c r="H652">
        <v>2.9141535879353153</v>
      </c>
    </row>
    <row r="653" spans="1:8" x14ac:dyDescent="0.35">
      <c r="A653" s="1">
        <v>45016</v>
      </c>
      <c r="B653" s="5" t="s">
        <v>13</v>
      </c>
      <c r="C653" s="5" t="s">
        <v>23</v>
      </c>
      <c r="D653">
        <v>1.1690552325581381E-2</v>
      </c>
      <c r="E653" s="5" t="s">
        <v>35</v>
      </c>
      <c r="F653" s="5" t="s">
        <v>75</v>
      </c>
      <c r="G653">
        <v>0.46762209302325519</v>
      </c>
      <c r="H653">
        <v>2.9141535879353153</v>
      </c>
    </row>
    <row r="654" spans="1:8" x14ac:dyDescent="0.35">
      <c r="A654" s="1">
        <v>45016</v>
      </c>
      <c r="B654" s="5" t="s">
        <v>13</v>
      </c>
      <c r="C654" s="5" t="s">
        <v>24</v>
      </c>
      <c r="D654">
        <v>6.4674658848614171E-3</v>
      </c>
      <c r="E654" s="5" t="s">
        <v>35</v>
      </c>
      <c r="F654" s="5" t="s">
        <v>76</v>
      </c>
      <c r="G654">
        <v>0.21989384008528817</v>
      </c>
      <c r="H654">
        <v>2.9141535879353153</v>
      </c>
    </row>
    <row r="655" spans="1:8" x14ac:dyDescent="0.35">
      <c r="A655" s="1">
        <v>45016</v>
      </c>
      <c r="B655" s="5" t="s">
        <v>13</v>
      </c>
      <c r="C655" s="5" t="s">
        <v>25</v>
      </c>
      <c r="D655">
        <v>4.5773954983922829E-3</v>
      </c>
      <c r="E655" s="5" t="s">
        <v>35</v>
      </c>
      <c r="F655" s="5" t="s">
        <v>77</v>
      </c>
      <c r="G655">
        <v>9.1547909967845648E-2</v>
      </c>
      <c r="H655">
        <v>2.9141535879353153</v>
      </c>
    </row>
    <row r="656" spans="1:8" x14ac:dyDescent="0.35">
      <c r="A656" s="1">
        <v>45016</v>
      </c>
      <c r="B656" s="5" t="s">
        <v>13</v>
      </c>
      <c r="C656" s="5" t="s">
        <v>26</v>
      </c>
      <c r="D656">
        <v>2.6911149425287387E-2</v>
      </c>
      <c r="E656" s="5" t="s">
        <v>35</v>
      </c>
      <c r="F656" s="5" t="s">
        <v>78</v>
      </c>
      <c r="G656">
        <v>0.21528919540229913</v>
      </c>
      <c r="H656">
        <v>2.9141535879353153</v>
      </c>
    </row>
    <row r="657" spans="1:8" x14ac:dyDescent="0.35">
      <c r="A657" s="1">
        <v>45016</v>
      </c>
      <c r="B657" s="5" t="s">
        <v>13</v>
      </c>
      <c r="C657" s="5" t="s">
        <v>27</v>
      </c>
      <c r="D657">
        <v>0.42639917695473262</v>
      </c>
      <c r="E657" s="5" t="s">
        <v>36</v>
      </c>
      <c r="F657" s="5" t="s">
        <v>79</v>
      </c>
      <c r="G657">
        <v>0.25583950617283957</v>
      </c>
      <c r="H657">
        <v>2.9141535879353153</v>
      </c>
    </row>
    <row r="658" spans="1:8" x14ac:dyDescent="0.35">
      <c r="A658" s="1">
        <v>45016</v>
      </c>
      <c r="B658" s="5" t="s">
        <v>13</v>
      </c>
      <c r="C658" s="5" t="s">
        <v>28</v>
      </c>
      <c r="D658">
        <v>7.7630039525691721E-3</v>
      </c>
      <c r="E658" s="5" t="s">
        <v>35</v>
      </c>
      <c r="F658" s="5" t="s">
        <v>80</v>
      </c>
      <c r="G658">
        <v>2.5617913043478269E-2</v>
      </c>
      <c r="H658">
        <v>2.9141535879353153</v>
      </c>
    </row>
    <row r="659" spans="1:8" x14ac:dyDescent="0.35">
      <c r="A659" s="1">
        <v>45016</v>
      </c>
      <c r="B659" s="5" t="s">
        <v>13</v>
      </c>
      <c r="C659" s="5" t="s">
        <v>29</v>
      </c>
      <c r="D659">
        <v>1.0069817073170723E-2</v>
      </c>
      <c r="E659" s="5" t="s">
        <v>35</v>
      </c>
      <c r="F659" s="5" t="s">
        <v>74</v>
      </c>
      <c r="G659">
        <v>0.10069817073170724</v>
      </c>
      <c r="H659">
        <v>2.9141535879353153</v>
      </c>
    </row>
    <row r="660" spans="1:8" x14ac:dyDescent="0.35">
      <c r="A660" s="1">
        <v>45012</v>
      </c>
      <c r="B660" s="5" t="s">
        <v>13</v>
      </c>
      <c r="C660" s="5" t="s">
        <v>30</v>
      </c>
      <c r="D660">
        <v>2.5778403361344528E-3</v>
      </c>
      <c r="E660" s="5" t="s">
        <v>35</v>
      </c>
      <c r="F660" s="5" t="s">
        <v>81</v>
      </c>
      <c r="G660">
        <v>0.28356243697478983</v>
      </c>
      <c r="H660">
        <v>2.9141535879353153</v>
      </c>
    </row>
    <row r="661" spans="1:8" x14ac:dyDescent="0.35">
      <c r="A661" s="1">
        <v>45012</v>
      </c>
      <c r="B661" s="5" t="s">
        <v>13</v>
      </c>
      <c r="C661" s="5" t="s">
        <v>31</v>
      </c>
      <c r="D661">
        <v>2.5639344262295082E-3</v>
      </c>
      <c r="E661" s="5" t="s">
        <v>35</v>
      </c>
      <c r="F661" s="5" t="s">
        <v>82</v>
      </c>
      <c r="G661">
        <v>1.0768524590163935E-2</v>
      </c>
      <c r="H661">
        <v>2.9141535879353153</v>
      </c>
    </row>
    <row r="662" spans="1:8" x14ac:dyDescent="0.35">
      <c r="A662" s="1">
        <v>45016</v>
      </c>
      <c r="B662" s="5" t="s">
        <v>13</v>
      </c>
      <c r="C662" s="5" t="s">
        <v>57</v>
      </c>
      <c r="D662">
        <v>6.8083259911894184E-3</v>
      </c>
      <c r="E662" s="5" t="s">
        <v>35</v>
      </c>
      <c r="F662" s="5" t="s">
        <v>83</v>
      </c>
      <c r="G662">
        <v>0.40305289867841354</v>
      </c>
      <c r="H662">
        <v>2.9141535879353153</v>
      </c>
    </row>
    <row r="663" spans="1:8" x14ac:dyDescent="0.35">
      <c r="A663" s="1">
        <v>45012</v>
      </c>
      <c r="B663" s="5" t="s">
        <v>13</v>
      </c>
      <c r="C663" s="5" t="s">
        <v>32</v>
      </c>
      <c r="D663">
        <v>2.8736936936936959E-3</v>
      </c>
      <c r="E663" s="5" t="s">
        <v>35</v>
      </c>
      <c r="F663" s="5" t="s">
        <v>74</v>
      </c>
      <c r="G663">
        <v>2.8736936936936956E-2</v>
      </c>
      <c r="H663">
        <v>2.9141535879353153</v>
      </c>
    </row>
    <row r="664" spans="1:8" x14ac:dyDescent="0.35">
      <c r="A664" s="1">
        <v>45012</v>
      </c>
      <c r="B664" s="5" t="s">
        <v>13</v>
      </c>
      <c r="C664" s="5" t="s">
        <v>33</v>
      </c>
      <c r="D664">
        <v>1.5749621212121222E-2</v>
      </c>
      <c r="E664" s="5" t="s">
        <v>35</v>
      </c>
      <c r="F664" s="5" t="s">
        <v>84</v>
      </c>
      <c r="G664">
        <v>4.7248863636363665E-2</v>
      </c>
      <c r="H664">
        <v>2.9141535879353153</v>
      </c>
    </row>
    <row r="665" spans="1:8" x14ac:dyDescent="0.35">
      <c r="A665" s="1">
        <v>45044</v>
      </c>
      <c r="B665" s="5" t="s">
        <v>14</v>
      </c>
      <c r="C665" s="5" t="s">
        <v>67</v>
      </c>
      <c r="D665">
        <v>3.6099490740741183E-3</v>
      </c>
      <c r="E665" s="5" t="s">
        <v>35</v>
      </c>
      <c r="F665" s="5" t="s">
        <v>85</v>
      </c>
      <c r="G665">
        <v>0.43319388888889421</v>
      </c>
      <c r="H665">
        <v>2.9762839247543051</v>
      </c>
    </row>
    <row r="666" spans="1:8" x14ac:dyDescent="0.35">
      <c r="A666" s="1">
        <v>45044</v>
      </c>
      <c r="B666" s="5" t="s">
        <v>14</v>
      </c>
      <c r="C666" s="5" t="s">
        <v>22</v>
      </c>
      <c r="D666">
        <v>3.8850840911522348E-2</v>
      </c>
      <c r="E666" s="5" t="s">
        <v>35</v>
      </c>
      <c r="F666" s="5" t="s">
        <v>74</v>
      </c>
      <c r="G666">
        <v>0.38850840911522344</v>
      </c>
      <c r="H666">
        <v>2.9762839247543051</v>
      </c>
    </row>
    <row r="667" spans="1:8" x14ac:dyDescent="0.35">
      <c r="A667" s="1">
        <v>45044</v>
      </c>
      <c r="B667" s="5" t="s">
        <v>14</v>
      </c>
      <c r="C667" s="5" t="s">
        <v>23</v>
      </c>
      <c r="D667">
        <v>1.2531025641025579E-2</v>
      </c>
      <c r="E667" s="5" t="s">
        <v>35</v>
      </c>
      <c r="F667" s="5" t="s">
        <v>75</v>
      </c>
      <c r="G667">
        <v>0.50124102564102313</v>
      </c>
      <c r="H667">
        <v>2.9762839247543051</v>
      </c>
    </row>
    <row r="668" spans="1:8" x14ac:dyDescent="0.35">
      <c r="A668" s="1">
        <v>45044</v>
      </c>
      <c r="B668" s="5" t="s">
        <v>14</v>
      </c>
      <c r="C668" s="5" t="s">
        <v>24</v>
      </c>
      <c r="D668">
        <v>6.3940915678527303E-3</v>
      </c>
      <c r="E668" s="5" t="s">
        <v>35</v>
      </c>
      <c r="F668" s="5" t="s">
        <v>76</v>
      </c>
      <c r="G668">
        <v>0.21739911330699285</v>
      </c>
      <c r="H668">
        <v>2.9762839247543051</v>
      </c>
    </row>
    <row r="669" spans="1:8" x14ac:dyDescent="0.35">
      <c r="A669" s="1">
        <v>45044</v>
      </c>
      <c r="B669" s="5" t="s">
        <v>14</v>
      </c>
      <c r="C669" s="5" t="s">
        <v>25</v>
      </c>
      <c r="D669">
        <v>2.6302932828760235E-3</v>
      </c>
      <c r="E669" s="5" t="s">
        <v>35</v>
      </c>
      <c r="F669" s="5" t="s">
        <v>77</v>
      </c>
      <c r="G669">
        <v>5.260586565752047E-2</v>
      </c>
      <c r="H669">
        <v>2.9762839247543051</v>
      </c>
    </row>
    <row r="670" spans="1:8" x14ac:dyDescent="0.35">
      <c r="A670" s="1">
        <v>45044</v>
      </c>
      <c r="B670" s="5" t="s">
        <v>14</v>
      </c>
      <c r="C670" s="5" t="s">
        <v>26</v>
      </c>
      <c r="D670">
        <v>2.557139525021173E-2</v>
      </c>
      <c r="E670" s="5" t="s">
        <v>35</v>
      </c>
      <c r="F670" s="5" t="s">
        <v>78</v>
      </c>
      <c r="G670">
        <v>0.20457116200169384</v>
      </c>
      <c r="H670">
        <v>2.9762839247543051</v>
      </c>
    </row>
    <row r="671" spans="1:8" x14ac:dyDescent="0.35">
      <c r="A671" s="1">
        <v>45044</v>
      </c>
      <c r="B671" s="5" t="s">
        <v>14</v>
      </c>
      <c r="C671" s="5" t="s">
        <v>27</v>
      </c>
      <c r="D671">
        <v>0.42939201131141658</v>
      </c>
      <c r="E671" s="5" t="s">
        <v>36</v>
      </c>
      <c r="F671" s="5" t="s">
        <v>79</v>
      </c>
      <c r="G671">
        <v>0.25763520678684992</v>
      </c>
      <c r="H671">
        <v>2.9762839247543051</v>
      </c>
    </row>
    <row r="672" spans="1:8" x14ac:dyDescent="0.35">
      <c r="A672" s="1">
        <v>45044</v>
      </c>
      <c r="B672" s="5" t="s">
        <v>14</v>
      </c>
      <c r="C672" s="5" t="s">
        <v>28</v>
      </c>
      <c r="D672">
        <v>7.224318078840092E-3</v>
      </c>
      <c r="E672" s="5" t="s">
        <v>35</v>
      </c>
      <c r="F672" s="5" t="s">
        <v>80</v>
      </c>
      <c r="G672">
        <v>2.3840249660172303E-2</v>
      </c>
      <c r="H672">
        <v>2.9762839247543051</v>
      </c>
    </row>
    <row r="673" spans="1:8" x14ac:dyDescent="0.35">
      <c r="A673" s="1">
        <v>45044</v>
      </c>
      <c r="B673" s="5" t="s">
        <v>14</v>
      </c>
      <c r="C673" s="5" t="s">
        <v>29</v>
      </c>
      <c r="D673">
        <v>9.1214093264248685E-3</v>
      </c>
      <c r="E673" s="5" t="s">
        <v>35</v>
      </c>
      <c r="F673" s="5" t="s">
        <v>74</v>
      </c>
      <c r="G673">
        <v>9.1214093264248688E-2</v>
      </c>
      <c r="H673">
        <v>2.9762839247543051</v>
      </c>
    </row>
    <row r="674" spans="1:8" x14ac:dyDescent="0.35">
      <c r="A674" s="1">
        <v>45043</v>
      </c>
      <c r="B674" s="5" t="s">
        <v>14</v>
      </c>
      <c r="C674" s="5" t="s">
        <v>30</v>
      </c>
      <c r="D674">
        <v>2.5839221357063496E-3</v>
      </c>
      <c r="E674" s="5" t="s">
        <v>35</v>
      </c>
      <c r="F674" s="5" t="s">
        <v>81</v>
      </c>
      <c r="G674">
        <v>0.28423143492769848</v>
      </c>
      <c r="H674">
        <v>2.9762839247543051</v>
      </c>
    </row>
    <row r="675" spans="1:8" x14ac:dyDescent="0.35">
      <c r="A675" s="1">
        <v>45043</v>
      </c>
      <c r="B675" s="5" t="s">
        <v>14</v>
      </c>
      <c r="C675" s="5" t="s">
        <v>31</v>
      </c>
      <c r="D675">
        <v>3.1944365865158014E-3</v>
      </c>
      <c r="E675" s="5" t="s">
        <v>35</v>
      </c>
      <c r="F675" s="5" t="s">
        <v>82</v>
      </c>
      <c r="G675">
        <v>1.3416633663366364E-2</v>
      </c>
      <c r="H675">
        <v>2.9762839247543051</v>
      </c>
    </row>
    <row r="676" spans="1:8" x14ac:dyDescent="0.35">
      <c r="A676" s="1">
        <v>45044</v>
      </c>
      <c r="B676" s="5" t="s">
        <v>14</v>
      </c>
      <c r="C676" s="5" t="s">
        <v>57</v>
      </c>
      <c r="D676">
        <v>7.2950076289289185E-3</v>
      </c>
      <c r="E676" s="5" t="s">
        <v>35</v>
      </c>
      <c r="F676" s="5" t="s">
        <v>83</v>
      </c>
      <c r="G676">
        <v>0.43186445163259196</v>
      </c>
      <c r="H676">
        <v>2.9762839247543051</v>
      </c>
    </row>
    <row r="677" spans="1:8" x14ac:dyDescent="0.35">
      <c r="A677" s="1">
        <v>45043</v>
      </c>
      <c r="B677" s="5" t="s">
        <v>14</v>
      </c>
      <c r="C677" s="5" t="s">
        <v>32</v>
      </c>
      <c r="D677">
        <v>2.8717444717444255E-3</v>
      </c>
      <c r="E677" s="5" t="s">
        <v>35</v>
      </c>
      <c r="F677" s="5" t="s">
        <v>74</v>
      </c>
      <c r="G677">
        <v>2.8717444717444258E-2</v>
      </c>
      <c r="H677">
        <v>2.9762839247543051</v>
      </c>
    </row>
    <row r="678" spans="1:8" x14ac:dyDescent="0.35">
      <c r="A678" s="1">
        <v>45043</v>
      </c>
      <c r="B678" s="5" t="s">
        <v>14</v>
      </c>
      <c r="C678" s="5" t="s">
        <v>33</v>
      </c>
      <c r="D678">
        <v>1.5948315163528279E-2</v>
      </c>
      <c r="E678" s="5" t="s">
        <v>35</v>
      </c>
      <c r="F678" s="5" t="s">
        <v>84</v>
      </c>
      <c r="G678">
        <v>4.7844945490584836E-2</v>
      </c>
      <c r="H678">
        <v>2.9762839247543051</v>
      </c>
    </row>
    <row r="679" spans="1:8" x14ac:dyDescent="0.35">
      <c r="A679" s="1">
        <v>45044</v>
      </c>
      <c r="B679" s="5" t="s">
        <v>10</v>
      </c>
      <c r="C679" s="5" t="s">
        <v>22</v>
      </c>
      <c r="D679">
        <v>3.6602031902206227E-2</v>
      </c>
      <c r="E679" s="5" t="s">
        <v>35</v>
      </c>
      <c r="F679" s="5" t="s">
        <v>74</v>
      </c>
      <c r="G679">
        <v>0.36602031902206222</v>
      </c>
      <c r="H679">
        <v>3.0545052838353226</v>
      </c>
    </row>
    <row r="680" spans="1:8" x14ac:dyDescent="0.35">
      <c r="A680" s="1">
        <v>45044</v>
      </c>
      <c r="B680" s="5" t="s">
        <v>10</v>
      </c>
      <c r="C680" s="5" t="s">
        <v>23</v>
      </c>
      <c r="D680">
        <v>1.2837458840372268E-2</v>
      </c>
      <c r="E680" s="5" t="s">
        <v>35</v>
      </c>
      <c r="F680" s="5" t="s">
        <v>75</v>
      </c>
      <c r="G680">
        <v>0.51349835361489071</v>
      </c>
      <c r="H680">
        <v>3.0545052838353226</v>
      </c>
    </row>
    <row r="681" spans="1:8" x14ac:dyDescent="0.35">
      <c r="A681" s="1">
        <v>45044</v>
      </c>
      <c r="B681" s="5" t="s">
        <v>10</v>
      </c>
      <c r="C681" s="5" t="s">
        <v>24</v>
      </c>
      <c r="D681">
        <v>6.4393325740319148E-3</v>
      </c>
      <c r="E681" s="5" t="s">
        <v>35</v>
      </c>
      <c r="F681" s="5" t="s">
        <v>76</v>
      </c>
      <c r="G681">
        <v>0.21893730751708512</v>
      </c>
      <c r="H681">
        <v>3.0545052838353226</v>
      </c>
    </row>
    <row r="682" spans="1:8" x14ac:dyDescent="0.35">
      <c r="A682" s="1">
        <v>45044</v>
      </c>
      <c r="B682" s="5" t="s">
        <v>10</v>
      </c>
      <c r="C682" s="5" t="s">
        <v>25</v>
      </c>
      <c r="D682">
        <v>3.1848105436572995E-3</v>
      </c>
      <c r="E682" s="5" t="s">
        <v>35</v>
      </c>
      <c r="F682" s="5" t="s">
        <v>77</v>
      </c>
      <c r="G682">
        <v>6.3696210873145989E-2</v>
      </c>
      <c r="H682">
        <v>3.0545052838353226</v>
      </c>
    </row>
    <row r="683" spans="1:8" x14ac:dyDescent="0.35">
      <c r="A683" s="1">
        <v>45044</v>
      </c>
      <c r="B683" s="5" t="s">
        <v>10</v>
      </c>
      <c r="C683" s="5" t="s">
        <v>26</v>
      </c>
      <c r="D683">
        <v>2.6297473684210562E-2</v>
      </c>
      <c r="E683" s="5" t="s">
        <v>35</v>
      </c>
      <c r="F683" s="5" t="s">
        <v>78</v>
      </c>
      <c r="G683">
        <v>0.21037978947368446</v>
      </c>
      <c r="H683">
        <v>3.0545052838353226</v>
      </c>
    </row>
    <row r="684" spans="1:8" x14ac:dyDescent="0.35">
      <c r="A684" s="1">
        <v>45044</v>
      </c>
      <c r="B684" s="5" t="s">
        <v>10</v>
      </c>
      <c r="C684" s="5" t="s">
        <v>27</v>
      </c>
      <c r="D684">
        <v>0.42744762784965296</v>
      </c>
      <c r="E684" s="5" t="s">
        <v>36</v>
      </c>
      <c r="F684" s="5" t="s">
        <v>79</v>
      </c>
      <c r="G684">
        <v>0.25646857670979173</v>
      </c>
      <c r="H684">
        <v>3.0545052838353226</v>
      </c>
    </row>
    <row r="685" spans="1:8" x14ac:dyDescent="0.35">
      <c r="A685" s="1">
        <v>45044</v>
      </c>
      <c r="B685" s="5" t="s">
        <v>10</v>
      </c>
      <c r="C685" s="5" t="s">
        <v>28</v>
      </c>
      <c r="D685">
        <v>7.6354913793102823E-3</v>
      </c>
      <c r="E685" s="5" t="s">
        <v>35</v>
      </c>
      <c r="F685" s="5" t="s">
        <v>80</v>
      </c>
      <c r="G685">
        <v>2.5197121551723933E-2</v>
      </c>
      <c r="H685">
        <v>3.0545052838353226</v>
      </c>
    </row>
    <row r="686" spans="1:8" x14ac:dyDescent="0.35">
      <c r="A686" s="1">
        <v>45044</v>
      </c>
      <c r="B686" s="5" t="s">
        <v>10</v>
      </c>
      <c r="C686" s="5" t="s">
        <v>29</v>
      </c>
      <c r="D686">
        <v>9.0019698492462604E-3</v>
      </c>
      <c r="E686" s="5" t="s">
        <v>35</v>
      </c>
      <c r="F686" s="5" t="s">
        <v>74</v>
      </c>
      <c r="G686">
        <v>9.0019698492462608E-2</v>
      </c>
      <c r="H686">
        <v>3.0545052838353226</v>
      </c>
    </row>
    <row r="687" spans="1:8" x14ac:dyDescent="0.35">
      <c r="A687" s="1">
        <v>45043</v>
      </c>
      <c r="B687" s="5" t="s">
        <v>10</v>
      </c>
      <c r="C687" s="5" t="s">
        <v>30</v>
      </c>
      <c r="D687">
        <v>2.5868325471698145E-3</v>
      </c>
      <c r="E687" s="5" t="s">
        <v>35</v>
      </c>
      <c r="F687" s="5" t="s">
        <v>81</v>
      </c>
      <c r="G687">
        <v>0.2845515801886796</v>
      </c>
      <c r="H687">
        <v>3.0545052838353226</v>
      </c>
    </row>
    <row r="688" spans="1:8" x14ac:dyDescent="0.35">
      <c r="A688" s="1">
        <v>45043</v>
      </c>
      <c r="B688" s="5" t="s">
        <v>10</v>
      </c>
      <c r="C688" s="5" t="s">
        <v>31</v>
      </c>
      <c r="D688">
        <v>2.4481840193704596E-3</v>
      </c>
      <c r="E688" s="5" t="s">
        <v>35</v>
      </c>
      <c r="F688" s="5" t="s">
        <v>82</v>
      </c>
      <c r="G688">
        <v>1.0282372881355931E-2</v>
      </c>
      <c r="H688">
        <v>3.0545052838353226</v>
      </c>
    </row>
    <row r="689" spans="1:8" x14ac:dyDescent="0.35">
      <c r="A689" s="1">
        <v>45044</v>
      </c>
      <c r="B689" s="5" t="s">
        <v>10</v>
      </c>
      <c r="C689" s="5" t="s">
        <v>57</v>
      </c>
      <c r="D689">
        <v>7.3863048498846303E-3</v>
      </c>
      <c r="E689" s="5" t="s">
        <v>35</v>
      </c>
      <c r="F689" s="5" t="s">
        <v>83</v>
      </c>
      <c r="G689">
        <v>0.43726924711317017</v>
      </c>
      <c r="H689">
        <v>3.0545052838353226</v>
      </c>
    </row>
    <row r="690" spans="1:8" x14ac:dyDescent="0.35">
      <c r="A690" s="1">
        <v>45043</v>
      </c>
      <c r="B690" s="5" t="s">
        <v>10</v>
      </c>
      <c r="C690" s="5" t="s">
        <v>32</v>
      </c>
      <c r="D690">
        <v>2.858898305084749E-3</v>
      </c>
      <c r="E690" s="5" t="s">
        <v>35</v>
      </c>
      <c r="F690" s="5" t="s">
        <v>74</v>
      </c>
      <c r="G690">
        <v>2.8588983050847488E-2</v>
      </c>
      <c r="H690">
        <v>3.0545052838353226</v>
      </c>
    </row>
    <row r="691" spans="1:8" x14ac:dyDescent="0.35">
      <c r="A691" s="1">
        <v>45043</v>
      </c>
      <c r="B691" s="5" t="s">
        <v>10</v>
      </c>
      <c r="C691" s="5" t="s">
        <v>33</v>
      </c>
      <c r="D691">
        <v>1.9771428571428596E-2</v>
      </c>
      <c r="E691" s="5" t="s">
        <v>35</v>
      </c>
      <c r="F691" s="5" t="s">
        <v>84</v>
      </c>
      <c r="G691">
        <v>5.9314285714285785E-2</v>
      </c>
      <c r="H691">
        <v>3.0545052838353226</v>
      </c>
    </row>
    <row r="692" spans="1:8" x14ac:dyDescent="0.35">
      <c r="A692" s="1">
        <v>45044</v>
      </c>
      <c r="B692" s="5" t="s">
        <v>10</v>
      </c>
      <c r="C692" s="5" t="s">
        <v>67</v>
      </c>
      <c r="D692">
        <v>4.0856786469344744E-3</v>
      </c>
      <c r="E692" s="5" t="s">
        <v>35</v>
      </c>
      <c r="F692" s="5" t="s">
        <v>85</v>
      </c>
      <c r="G692">
        <v>0.49028143763213688</v>
      </c>
      <c r="H692">
        <v>3.0545052838353226</v>
      </c>
    </row>
    <row r="693" spans="1:8" x14ac:dyDescent="0.35">
      <c r="A693" s="1">
        <v>45044</v>
      </c>
      <c r="B693" s="5" t="s">
        <v>9</v>
      </c>
      <c r="C693" s="5" t="s">
        <v>67</v>
      </c>
      <c r="D693">
        <v>4.4365672268907958E-3</v>
      </c>
      <c r="E693" s="5" t="s">
        <v>35</v>
      </c>
      <c r="F693" s="5" t="s">
        <v>85</v>
      </c>
      <c r="G693">
        <v>0.53238806722689547</v>
      </c>
      <c r="H693">
        <v>2.8251916521491673</v>
      </c>
    </row>
    <row r="694" spans="1:8" x14ac:dyDescent="0.35">
      <c r="A694" s="1">
        <v>45044</v>
      </c>
      <c r="B694" s="5" t="s">
        <v>9</v>
      </c>
      <c r="C694" s="5" t="s">
        <v>24</v>
      </c>
      <c r="D694">
        <v>6.4207129640897736E-3</v>
      </c>
      <c r="E694" s="5" t="s">
        <v>35</v>
      </c>
      <c r="F694" s="5" t="s">
        <v>76</v>
      </c>
      <c r="G694">
        <v>0.21830424077905231</v>
      </c>
      <c r="H694">
        <v>2.8251916521491673</v>
      </c>
    </row>
    <row r="695" spans="1:8" x14ac:dyDescent="0.35">
      <c r="A695" s="1">
        <v>45044</v>
      </c>
      <c r="B695" s="5" t="s">
        <v>9</v>
      </c>
      <c r="C695" s="5" t="s">
        <v>25</v>
      </c>
      <c r="D695">
        <v>3.6199579537490763E-3</v>
      </c>
      <c r="E695" s="5" t="s">
        <v>35</v>
      </c>
      <c r="F695" s="5" t="s">
        <v>77</v>
      </c>
      <c r="G695">
        <v>7.2399159074981526E-2</v>
      </c>
      <c r="H695">
        <v>2.8251916521491673</v>
      </c>
    </row>
    <row r="696" spans="1:8" x14ac:dyDescent="0.35">
      <c r="A696" s="1">
        <v>45044</v>
      </c>
      <c r="B696" s="5" t="s">
        <v>9</v>
      </c>
      <c r="C696" s="5" t="s">
        <v>26</v>
      </c>
      <c r="D696">
        <v>2.3844051855617946E-2</v>
      </c>
      <c r="E696" s="5" t="s">
        <v>35</v>
      </c>
      <c r="F696" s="5" t="s">
        <v>78</v>
      </c>
      <c r="G696">
        <v>0.19075241484494357</v>
      </c>
      <c r="H696">
        <v>2.8251916521491673</v>
      </c>
    </row>
    <row r="697" spans="1:8" x14ac:dyDescent="0.35">
      <c r="A697" s="1">
        <v>45044</v>
      </c>
      <c r="B697" s="5" t="s">
        <v>9</v>
      </c>
      <c r="C697" s="5" t="s">
        <v>27</v>
      </c>
      <c r="D697">
        <v>0.42816219148358525</v>
      </c>
      <c r="E697" s="5" t="s">
        <v>36</v>
      </c>
      <c r="F697" s="5" t="s">
        <v>79</v>
      </c>
      <c r="G697">
        <v>0.25689731489015111</v>
      </c>
      <c r="H697">
        <v>2.8251916521491673</v>
      </c>
    </row>
    <row r="698" spans="1:8" x14ac:dyDescent="0.35">
      <c r="A698" s="1">
        <v>45044</v>
      </c>
      <c r="B698" s="5" t="s">
        <v>9</v>
      </c>
      <c r="C698" s="5" t="s">
        <v>28</v>
      </c>
      <c r="D698">
        <v>7.4901348920862571E-3</v>
      </c>
      <c r="E698" s="5" t="s">
        <v>35</v>
      </c>
      <c r="F698" s="5" t="s">
        <v>80</v>
      </c>
      <c r="G698">
        <v>2.4717445143884648E-2</v>
      </c>
      <c r="H698">
        <v>2.8251916521491673</v>
      </c>
    </row>
    <row r="699" spans="1:8" x14ac:dyDescent="0.35">
      <c r="A699" s="1">
        <v>45044</v>
      </c>
      <c r="B699" s="5" t="s">
        <v>9</v>
      </c>
      <c r="C699" s="5" t="s">
        <v>29</v>
      </c>
      <c r="D699">
        <v>9.3856585365854998E-3</v>
      </c>
      <c r="E699" s="5" t="s">
        <v>35</v>
      </c>
      <c r="F699" s="5" t="s">
        <v>74</v>
      </c>
      <c r="G699">
        <v>9.3856585365854991E-2</v>
      </c>
      <c r="H699">
        <v>2.8251916521491673</v>
      </c>
    </row>
    <row r="700" spans="1:8" x14ac:dyDescent="0.35">
      <c r="A700" s="1">
        <v>45043</v>
      </c>
      <c r="B700" s="5" t="s">
        <v>9</v>
      </c>
      <c r="C700" s="5" t="s">
        <v>30</v>
      </c>
      <c r="D700">
        <v>2.5908783068783071E-3</v>
      </c>
      <c r="E700" s="5" t="s">
        <v>35</v>
      </c>
      <c r="F700" s="5" t="s">
        <v>81</v>
      </c>
      <c r="G700">
        <v>0.28499661375661378</v>
      </c>
      <c r="H700">
        <v>2.8251916521491673</v>
      </c>
    </row>
    <row r="701" spans="1:8" x14ac:dyDescent="0.35">
      <c r="A701" s="1">
        <v>45043</v>
      </c>
      <c r="B701" s="5" t="s">
        <v>9</v>
      </c>
      <c r="C701" s="5" t="s">
        <v>31</v>
      </c>
      <c r="D701">
        <v>5.421036106750386E-3</v>
      </c>
      <c r="E701" s="5" t="s">
        <v>35</v>
      </c>
      <c r="F701" s="5" t="s">
        <v>82</v>
      </c>
      <c r="G701">
        <v>2.2768351648351622E-2</v>
      </c>
      <c r="H701">
        <v>2.8251916521491673</v>
      </c>
    </row>
    <row r="702" spans="1:8" x14ac:dyDescent="0.35">
      <c r="A702" s="1">
        <v>45044</v>
      </c>
      <c r="B702" s="5" t="s">
        <v>9</v>
      </c>
      <c r="C702" s="5" t="s">
        <v>57</v>
      </c>
      <c r="D702">
        <v>4.1530501392757395E-3</v>
      </c>
      <c r="E702" s="5" t="s">
        <v>35</v>
      </c>
      <c r="F702" s="5" t="s">
        <v>83</v>
      </c>
      <c r="G702">
        <v>0.24586056824512376</v>
      </c>
      <c r="H702">
        <v>2.8251916521491673</v>
      </c>
    </row>
    <row r="703" spans="1:8" x14ac:dyDescent="0.35">
      <c r="A703" s="1">
        <v>45043</v>
      </c>
      <c r="B703" s="5" t="s">
        <v>9</v>
      </c>
      <c r="C703" s="5" t="s">
        <v>32</v>
      </c>
      <c r="D703">
        <v>2.8649936467598138E-3</v>
      </c>
      <c r="E703" s="5" t="s">
        <v>35</v>
      </c>
      <c r="F703" s="5" t="s">
        <v>74</v>
      </c>
      <c r="G703">
        <v>2.8649936467598135E-2</v>
      </c>
      <c r="H703">
        <v>2.8251916521491673</v>
      </c>
    </row>
    <row r="704" spans="1:8" x14ac:dyDescent="0.35">
      <c r="A704" s="1">
        <v>45043</v>
      </c>
      <c r="B704" s="5" t="s">
        <v>9</v>
      </c>
      <c r="C704" s="5" t="s">
        <v>33</v>
      </c>
      <c r="D704">
        <v>1.5415042630937953E-2</v>
      </c>
      <c r="E704" s="5" t="s">
        <v>35</v>
      </c>
      <c r="F704" s="5" t="s">
        <v>84</v>
      </c>
      <c r="G704">
        <v>4.6245127892813861E-2</v>
      </c>
      <c r="H704">
        <v>2.8251916521491673</v>
      </c>
    </row>
    <row r="705" spans="1:8" x14ac:dyDescent="0.35">
      <c r="A705" s="1">
        <v>45044</v>
      </c>
      <c r="B705" s="5" t="s">
        <v>9</v>
      </c>
      <c r="C705" s="5" t="s">
        <v>22</v>
      </c>
      <c r="D705">
        <v>3.2567994814174606E-2</v>
      </c>
      <c r="E705" s="5" t="s">
        <v>35</v>
      </c>
      <c r="F705" s="5" t="s">
        <v>74</v>
      </c>
      <c r="G705">
        <v>0.32567994814174606</v>
      </c>
      <c r="H705">
        <v>2.8251916521491673</v>
      </c>
    </row>
    <row r="706" spans="1:8" x14ac:dyDescent="0.35">
      <c r="A706" s="1">
        <v>45044</v>
      </c>
      <c r="B706" s="5" t="s">
        <v>9</v>
      </c>
      <c r="C706" s="5" t="s">
        <v>23</v>
      </c>
      <c r="D706">
        <v>1.2041896966778903E-2</v>
      </c>
      <c r="E706" s="5" t="s">
        <v>35</v>
      </c>
      <c r="F706" s="5" t="s">
        <v>75</v>
      </c>
      <c r="G706">
        <v>0.48167587867115619</v>
      </c>
      <c r="H706">
        <v>2.8251916521491673</v>
      </c>
    </row>
    <row r="707" spans="1:8" x14ac:dyDescent="0.35">
      <c r="A707" s="1">
        <v>45044</v>
      </c>
      <c r="B707" s="5" t="s">
        <v>3</v>
      </c>
      <c r="C707" s="5" t="s">
        <v>22</v>
      </c>
      <c r="D707">
        <v>4.4165754852623862E-2</v>
      </c>
      <c r="E707" s="5" t="s">
        <v>35</v>
      </c>
      <c r="F707" s="5" t="s">
        <v>74</v>
      </c>
      <c r="G707">
        <v>0.44165754852623867</v>
      </c>
      <c r="H707">
        <v>3.0863911587766029</v>
      </c>
    </row>
    <row r="708" spans="1:8" x14ac:dyDescent="0.35">
      <c r="A708" s="1">
        <v>45044</v>
      </c>
      <c r="B708" s="5" t="s">
        <v>3</v>
      </c>
      <c r="C708" s="5" t="s">
        <v>23</v>
      </c>
      <c r="D708">
        <v>1.1675472972972974E-2</v>
      </c>
      <c r="E708" s="5" t="s">
        <v>35</v>
      </c>
      <c r="F708" s="5" t="s">
        <v>75</v>
      </c>
      <c r="G708">
        <v>0.46701891891891895</v>
      </c>
      <c r="H708">
        <v>3.0863911587766029</v>
      </c>
    </row>
    <row r="709" spans="1:8" x14ac:dyDescent="0.35">
      <c r="A709" s="1">
        <v>45044</v>
      </c>
      <c r="B709" s="5" t="s">
        <v>3</v>
      </c>
      <c r="C709" s="5" t="s">
        <v>24</v>
      </c>
      <c r="D709">
        <v>6.4204954798334195E-3</v>
      </c>
      <c r="E709" s="5" t="s">
        <v>35</v>
      </c>
      <c r="F709" s="5" t="s">
        <v>76</v>
      </c>
      <c r="G709">
        <v>0.21829684631433627</v>
      </c>
      <c r="H709">
        <v>3.0863911587766029</v>
      </c>
    </row>
    <row r="710" spans="1:8" x14ac:dyDescent="0.35">
      <c r="A710" s="1">
        <v>45044</v>
      </c>
      <c r="B710" s="5" t="s">
        <v>3</v>
      </c>
      <c r="C710" s="5" t="s">
        <v>25</v>
      </c>
      <c r="D710">
        <v>2.7215296803652874E-3</v>
      </c>
      <c r="E710" s="5" t="s">
        <v>35</v>
      </c>
      <c r="F710" s="5" t="s">
        <v>77</v>
      </c>
      <c r="G710">
        <v>5.4430593607305747E-2</v>
      </c>
      <c r="H710">
        <v>3.0863911587766029</v>
      </c>
    </row>
    <row r="711" spans="1:8" x14ac:dyDescent="0.35">
      <c r="A711" s="1">
        <v>45044</v>
      </c>
      <c r="B711" s="5" t="s">
        <v>3</v>
      </c>
      <c r="C711" s="5" t="s">
        <v>26</v>
      </c>
      <c r="D711">
        <v>2.6795909090909113E-2</v>
      </c>
      <c r="E711" s="5" t="s">
        <v>35</v>
      </c>
      <c r="F711" s="5" t="s">
        <v>78</v>
      </c>
      <c r="G711">
        <v>0.21436727272727291</v>
      </c>
      <c r="H711">
        <v>3.0863911587766029</v>
      </c>
    </row>
    <row r="712" spans="1:8" x14ac:dyDescent="0.35">
      <c r="A712" s="1">
        <v>45044</v>
      </c>
      <c r="B712" s="5" t="s">
        <v>3</v>
      </c>
      <c r="C712" s="5" t="s">
        <v>27</v>
      </c>
      <c r="D712">
        <v>0.42850243172464925</v>
      </c>
      <c r="E712" s="5" t="s">
        <v>36</v>
      </c>
      <c r="F712" s="5" t="s">
        <v>79</v>
      </c>
      <c r="G712">
        <v>0.25710145903478954</v>
      </c>
      <c r="H712">
        <v>3.0863911587766029</v>
      </c>
    </row>
    <row r="713" spans="1:8" x14ac:dyDescent="0.35">
      <c r="A713" s="1">
        <v>45044</v>
      </c>
      <c r="B713" s="5" t="s">
        <v>3</v>
      </c>
      <c r="C713" s="5" t="s">
        <v>67</v>
      </c>
      <c r="D713">
        <v>3.973906605922525E-3</v>
      </c>
      <c r="E713" s="5" t="s">
        <v>35</v>
      </c>
      <c r="F713" s="5" t="s">
        <v>85</v>
      </c>
      <c r="G713">
        <v>0.47686879271070304</v>
      </c>
      <c r="H713">
        <v>3.0863911587766029</v>
      </c>
    </row>
    <row r="714" spans="1:8" x14ac:dyDescent="0.35">
      <c r="A714" s="1">
        <v>45044</v>
      </c>
      <c r="B714" s="5" t="s">
        <v>3</v>
      </c>
      <c r="C714" s="5" t="s">
        <v>28</v>
      </c>
      <c r="D714">
        <v>7.9023076923076651E-3</v>
      </c>
      <c r="E714" s="5" t="s">
        <v>35</v>
      </c>
      <c r="F714" s="5" t="s">
        <v>80</v>
      </c>
      <c r="G714">
        <v>2.6077615384615293E-2</v>
      </c>
      <c r="H714">
        <v>3.0863911587766029</v>
      </c>
    </row>
    <row r="715" spans="1:8" x14ac:dyDescent="0.35">
      <c r="A715" s="1">
        <v>45044</v>
      </c>
      <c r="B715" s="5" t="s">
        <v>3</v>
      </c>
      <c r="C715" s="5" t="s">
        <v>29</v>
      </c>
      <c r="D715">
        <v>8.8025419664268401E-3</v>
      </c>
      <c r="E715" s="5" t="s">
        <v>35</v>
      </c>
      <c r="F715" s="5" t="s">
        <v>74</v>
      </c>
      <c r="G715">
        <v>8.8025419664268398E-2</v>
      </c>
      <c r="H715">
        <v>3.0863911587766029</v>
      </c>
    </row>
    <row r="716" spans="1:8" x14ac:dyDescent="0.35">
      <c r="A716" s="1">
        <v>45043</v>
      </c>
      <c r="B716" s="5" t="s">
        <v>3</v>
      </c>
      <c r="C716" s="5" t="s">
        <v>30</v>
      </c>
      <c r="D716">
        <v>2.5928214285714391E-3</v>
      </c>
      <c r="E716" s="5" t="s">
        <v>35</v>
      </c>
      <c r="F716" s="5" t="s">
        <v>81</v>
      </c>
      <c r="G716">
        <v>0.28521035714285831</v>
      </c>
      <c r="H716">
        <v>3.0863911587766029</v>
      </c>
    </row>
    <row r="717" spans="1:8" x14ac:dyDescent="0.35">
      <c r="A717" s="1">
        <v>45043</v>
      </c>
      <c r="B717" s="5" t="s">
        <v>3</v>
      </c>
      <c r="C717" s="5" t="s">
        <v>31</v>
      </c>
      <c r="D717">
        <v>2.0594285714285723E-3</v>
      </c>
      <c r="E717" s="5" t="s">
        <v>35</v>
      </c>
      <c r="F717" s="5" t="s">
        <v>82</v>
      </c>
      <c r="G717">
        <v>8.6496000000000038E-3</v>
      </c>
      <c r="H717">
        <v>3.0863911587766029</v>
      </c>
    </row>
    <row r="718" spans="1:8" x14ac:dyDescent="0.35">
      <c r="A718" s="1">
        <v>45044</v>
      </c>
      <c r="B718" s="5" t="s">
        <v>3</v>
      </c>
      <c r="C718" s="5" t="s">
        <v>57</v>
      </c>
      <c r="D718">
        <v>7.8805063291139069E-3</v>
      </c>
      <c r="E718" s="5" t="s">
        <v>35</v>
      </c>
      <c r="F718" s="5" t="s">
        <v>83</v>
      </c>
      <c r="G718">
        <v>0.46652597468354334</v>
      </c>
      <c r="H718">
        <v>3.0863911587766029</v>
      </c>
    </row>
    <row r="719" spans="1:8" x14ac:dyDescent="0.35">
      <c r="A719" s="1">
        <v>45043</v>
      </c>
      <c r="B719" s="5" t="s">
        <v>3</v>
      </c>
      <c r="C719" s="5" t="s">
        <v>32</v>
      </c>
      <c r="D719">
        <v>2.8680124223602606E-3</v>
      </c>
      <c r="E719" s="5" t="s">
        <v>35</v>
      </c>
      <c r="F719" s="5" t="s">
        <v>74</v>
      </c>
      <c r="G719">
        <v>2.8680124223602603E-2</v>
      </c>
      <c r="H719">
        <v>3.0863911587766029</v>
      </c>
    </row>
    <row r="720" spans="1:8" x14ac:dyDescent="0.35">
      <c r="A720" s="1">
        <v>45043</v>
      </c>
      <c r="B720" s="5" t="s">
        <v>3</v>
      </c>
      <c r="C720" s="5" t="s">
        <v>33</v>
      </c>
      <c r="D720">
        <v>1.7826878612716757E-2</v>
      </c>
      <c r="E720" s="5" t="s">
        <v>35</v>
      </c>
      <c r="F720" s="5" t="s">
        <v>84</v>
      </c>
      <c r="G720">
        <v>5.348063583815027E-2</v>
      </c>
      <c r="H720">
        <v>3.0863911587766029</v>
      </c>
    </row>
    <row r="721" spans="1:8" x14ac:dyDescent="0.35">
      <c r="A721" s="1">
        <v>45044</v>
      </c>
      <c r="B721" s="5" t="s">
        <v>5</v>
      </c>
      <c r="C721" s="5" t="s">
        <v>22</v>
      </c>
      <c r="D721">
        <v>3.5430830419580422E-2</v>
      </c>
      <c r="E721" s="5" t="s">
        <v>35</v>
      </c>
      <c r="F721" s="5" t="s">
        <v>74</v>
      </c>
      <c r="G721">
        <v>0.35430830419580422</v>
      </c>
      <c r="H721">
        <v>2.9266091023291567</v>
      </c>
    </row>
    <row r="722" spans="1:8" x14ac:dyDescent="0.35">
      <c r="A722" s="1">
        <v>45044</v>
      </c>
      <c r="B722" s="5" t="s">
        <v>5</v>
      </c>
      <c r="C722" s="5" t="s">
        <v>23</v>
      </c>
      <c r="D722">
        <v>1.1276487414187611E-2</v>
      </c>
      <c r="E722" s="5" t="s">
        <v>35</v>
      </c>
      <c r="F722" s="5" t="s">
        <v>75</v>
      </c>
      <c r="G722">
        <v>0.45105949656750444</v>
      </c>
      <c r="H722">
        <v>2.9266091023291567</v>
      </c>
    </row>
    <row r="723" spans="1:8" x14ac:dyDescent="0.35">
      <c r="A723" s="1">
        <v>45044</v>
      </c>
      <c r="B723" s="5" t="s">
        <v>5</v>
      </c>
      <c r="C723" s="5" t="s">
        <v>24</v>
      </c>
      <c r="D723">
        <v>6.3756941801285886E-3</v>
      </c>
      <c r="E723" s="5" t="s">
        <v>35</v>
      </c>
      <c r="F723" s="5" t="s">
        <v>76</v>
      </c>
      <c r="G723">
        <v>0.21677360212437202</v>
      </c>
      <c r="H723">
        <v>2.9266091023291567</v>
      </c>
    </row>
    <row r="724" spans="1:8" x14ac:dyDescent="0.35">
      <c r="A724" s="1">
        <v>45044</v>
      </c>
      <c r="B724" s="5" t="s">
        <v>5</v>
      </c>
      <c r="C724" s="5" t="s">
        <v>25</v>
      </c>
      <c r="D724">
        <v>2.768425531914879E-3</v>
      </c>
      <c r="E724" s="5" t="s">
        <v>35</v>
      </c>
      <c r="F724" s="5" t="s">
        <v>77</v>
      </c>
      <c r="G724">
        <v>5.5368510638297584E-2</v>
      </c>
      <c r="H724">
        <v>2.9266091023291567</v>
      </c>
    </row>
    <row r="725" spans="1:8" x14ac:dyDescent="0.35">
      <c r="A725" s="1">
        <v>45044</v>
      </c>
      <c r="B725" s="5" t="s">
        <v>5</v>
      </c>
      <c r="C725" s="5" t="s">
        <v>26</v>
      </c>
      <c r="D725">
        <v>2.583196739130434E-2</v>
      </c>
      <c r="E725" s="5" t="s">
        <v>35</v>
      </c>
      <c r="F725" s="5" t="s">
        <v>78</v>
      </c>
      <c r="G725">
        <v>0.20665573913043472</v>
      </c>
      <c r="H725">
        <v>2.9266091023291567</v>
      </c>
    </row>
    <row r="726" spans="1:8" x14ac:dyDescent="0.35">
      <c r="A726" s="1">
        <v>45044</v>
      </c>
      <c r="B726" s="5" t="s">
        <v>5</v>
      </c>
      <c r="C726" s="5" t="s">
        <v>27</v>
      </c>
      <c r="D726">
        <v>0.42976166426166856</v>
      </c>
      <c r="E726" s="5" t="s">
        <v>36</v>
      </c>
      <c r="F726" s="5" t="s">
        <v>79</v>
      </c>
      <c r="G726">
        <v>0.25785699855700112</v>
      </c>
      <c r="H726">
        <v>2.9266091023291567</v>
      </c>
    </row>
    <row r="727" spans="1:8" x14ac:dyDescent="0.35">
      <c r="A727" s="1">
        <v>45044</v>
      </c>
      <c r="B727" s="5" t="s">
        <v>5</v>
      </c>
      <c r="C727" s="5" t="s">
        <v>28</v>
      </c>
      <c r="D727">
        <v>7.4240452616690204E-3</v>
      </c>
      <c r="E727" s="5" t="s">
        <v>35</v>
      </c>
      <c r="F727" s="5" t="s">
        <v>80</v>
      </c>
      <c r="G727">
        <v>2.4499349363507766E-2</v>
      </c>
      <c r="H727">
        <v>2.9266091023291567</v>
      </c>
    </row>
    <row r="728" spans="1:8" x14ac:dyDescent="0.35">
      <c r="A728" s="1">
        <v>45044</v>
      </c>
      <c r="B728" s="5" t="s">
        <v>5</v>
      </c>
      <c r="C728" s="5" t="s">
        <v>29</v>
      </c>
      <c r="D728">
        <v>8.9177134587554146E-3</v>
      </c>
      <c r="E728" s="5" t="s">
        <v>35</v>
      </c>
      <c r="F728" s="5" t="s">
        <v>74</v>
      </c>
      <c r="G728">
        <v>8.9177134587554135E-2</v>
      </c>
      <c r="H728">
        <v>2.9266091023291567</v>
      </c>
    </row>
    <row r="729" spans="1:8" x14ac:dyDescent="0.35">
      <c r="A729" s="1">
        <v>45043</v>
      </c>
      <c r="B729" s="5" t="s">
        <v>5</v>
      </c>
      <c r="C729" s="5" t="s">
        <v>30</v>
      </c>
      <c r="D729">
        <v>2.5873298611111175E-3</v>
      </c>
      <c r="E729" s="5" t="s">
        <v>35</v>
      </c>
      <c r="F729" s="5" t="s">
        <v>81</v>
      </c>
      <c r="G729">
        <v>0.28460628472222294</v>
      </c>
      <c r="H729">
        <v>2.9266091023291567</v>
      </c>
    </row>
    <row r="730" spans="1:8" x14ac:dyDescent="0.35">
      <c r="A730" s="1">
        <v>45043</v>
      </c>
      <c r="B730" s="5" t="s">
        <v>5</v>
      </c>
      <c r="C730" s="5" t="s">
        <v>31</v>
      </c>
      <c r="D730">
        <v>2.2342277012327785E-3</v>
      </c>
      <c r="E730" s="5" t="s">
        <v>35</v>
      </c>
      <c r="F730" s="5" t="s">
        <v>82</v>
      </c>
      <c r="G730">
        <v>9.3837563451776695E-3</v>
      </c>
      <c r="H730">
        <v>2.9266091023291567</v>
      </c>
    </row>
    <row r="731" spans="1:8" x14ac:dyDescent="0.35">
      <c r="A731" s="1">
        <v>45044</v>
      </c>
      <c r="B731" s="5" t="s">
        <v>5</v>
      </c>
      <c r="C731" s="5" t="s">
        <v>57</v>
      </c>
      <c r="D731">
        <v>7.7982498284146053E-3</v>
      </c>
      <c r="E731" s="5" t="s">
        <v>35</v>
      </c>
      <c r="F731" s="5" t="s">
        <v>83</v>
      </c>
      <c r="G731">
        <v>0.46165638984214469</v>
      </c>
      <c r="H731">
        <v>2.9266091023291567</v>
      </c>
    </row>
    <row r="732" spans="1:8" x14ac:dyDescent="0.35">
      <c r="A732" s="1">
        <v>45043</v>
      </c>
      <c r="B732" s="5" t="s">
        <v>5</v>
      </c>
      <c r="C732" s="5" t="s">
        <v>32</v>
      </c>
      <c r="D732">
        <v>2.877375886524835E-3</v>
      </c>
      <c r="E732" s="5" t="s">
        <v>35</v>
      </c>
      <c r="F732" s="5" t="s">
        <v>74</v>
      </c>
      <c r="G732">
        <v>2.8773758865248349E-2</v>
      </c>
      <c r="H732">
        <v>2.9266091023291567</v>
      </c>
    </row>
    <row r="733" spans="1:8" x14ac:dyDescent="0.35">
      <c r="A733" s="1">
        <v>45043</v>
      </c>
      <c r="B733" s="5" t="s">
        <v>5</v>
      </c>
      <c r="C733" s="5" t="s">
        <v>33</v>
      </c>
      <c r="D733">
        <v>1.4727419354838726E-2</v>
      </c>
      <c r="E733" s="5" t="s">
        <v>35</v>
      </c>
      <c r="F733" s="5" t="s">
        <v>84</v>
      </c>
      <c r="G733">
        <v>4.4182258064516179E-2</v>
      </c>
      <c r="H733">
        <v>2.9266091023291567</v>
      </c>
    </row>
    <row r="734" spans="1:8" x14ac:dyDescent="0.35">
      <c r="A734" s="1">
        <v>45044</v>
      </c>
      <c r="B734" s="5" t="s">
        <v>5</v>
      </c>
      <c r="C734" s="5" t="s">
        <v>67</v>
      </c>
      <c r="D734">
        <v>3.6858959943780927E-3</v>
      </c>
      <c r="E734" s="5" t="s">
        <v>35</v>
      </c>
      <c r="F734" s="5" t="s">
        <v>85</v>
      </c>
      <c r="G734">
        <v>0.44230751932537116</v>
      </c>
      <c r="H734">
        <v>2.9266091023291567</v>
      </c>
    </row>
    <row r="735" spans="1:8" x14ac:dyDescent="0.35">
      <c r="A735" s="1">
        <v>45044</v>
      </c>
      <c r="B735" s="5" t="s">
        <v>15</v>
      </c>
      <c r="C735" s="5" t="s">
        <v>67</v>
      </c>
      <c r="D735">
        <v>3.958717866323961E-3</v>
      </c>
      <c r="E735" s="5" t="s">
        <v>35</v>
      </c>
      <c r="F735" s="5" t="s">
        <v>85</v>
      </c>
      <c r="G735">
        <v>0.47504614395887534</v>
      </c>
      <c r="H735">
        <v>2.7337148868111432</v>
      </c>
    </row>
    <row r="736" spans="1:8" x14ac:dyDescent="0.35">
      <c r="A736" s="1">
        <v>45044</v>
      </c>
      <c r="B736" s="5" t="s">
        <v>15</v>
      </c>
      <c r="C736" s="5" t="s">
        <v>22</v>
      </c>
      <c r="D736">
        <v>2.6243463935885936E-2</v>
      </c>
      <c r="E736" s="5" t="s">
        <v>35</v>
      </c>
      <c r="F736" s="5" t="s">
        <v>74</v>
      </c>
      <c r="G736">
        <v>0.26243463935885936</v>
      </c>
      <c r="H736">
        <v>2.7337148868111432</v>
      </c>
    </row>
    <row r="737" spans="1:8" x14ac:dyDescent="0.35">
      <c r="A737" s="1">
        <v>45044</v>
      </c>
      <c r="B737" s="5" t="s">
        <v>15</v>
      </c>
      <c r="C737" s="5" t="s">
        <v>23</v>
      </c>
      <c r="D737">
        <v>1.1057665738161563E-2</v>
      </c>
      <c r="E737" s="5" t="s">
        <v>35</v>
      </c>
      <c r="F737" s="5" t="s">
        <v>75</v>
      </c>
      <c r="G737">
        <v>0.44230662952646249</v>
      </c>
      <c r="H737">
        <v>2.7337148868111432</v>
      </c>
    </row>
    <row r="738" spans="1:8" x14ac:dyDescent="0.35">
      <c r="A738" s="1">
        <v>45044</v>
      </c>
      <c r="B738" s="5" t="s">
        <v>15</v>
      </c>
      <c r="C738" s="5" t="s">
        <v>24</v>
      </c>
      <c r="D738">
        <v>6.4396992469650484E-3</v>
      </c>
      <c r="E738" s="5" t="s">
        <v>35</v>
      </c>
      <c r="F738" s="5" t="s">
        <v>76</v>
      </c>
      <c r="G738">
        <v>0.21894977439681163</v>
      </c>
      <c r="H738">
        <v>2.7337148868111432</v>
      </c>
    </row>
    <row r="739" spans="1:8" x14ac:dyDescent="0.35">
      <c r="A739" s="1">
        <v>45044</v>
      </c>
      <c r="B739" s="5" t="s">
        <v>15</v>
      </c>
      <c r="C739" s="5" t="s">
        <v>25</v>
      </c>
      <c r="D739">
        <v>2.433701893708032E-3</v>
      </c>
      <c r="E739" s="5" t="s">
        <v>35</v>
      </c>
      <c r="F739" s="5" t="s">
        <v>77</v>
      </c>
      <c r="G739">
        <v>4.8674037874160643E-2</v>
      </c>
      <c r="H739">
        <v>2.7337148868111432</v>
      </c>
    </row>
    <row r="740" spans="1:8" x14ac:dyDescent="0.35">
      <c r="A740" s="1">
        <v>45044</v>
      </c>
      <c r="B740" s="5" t="s">
        <v>15</v>
      </c>
      <c r="C740" s="5" t="s">
        <v>26</v>
      </c>
      <c r="D740">
        <v>2.5488277404921728E-2</v>
      </c>
      <c r="E740" s="5" t="s">
        <v>35</v>
      </c>
      <c r="F740" s="5" t="s">
        <v>78</v>
      </c>
      <c r="G740">
        <v>0.20390621923937383</v>
      </c>
      <c r="H740">
        <v>2.7337148868111432</v>
      </c>
    </row>
    <row r="741" spans="1:8" x14ac:dyDescent="0.35">
      <c r="A741" s="1">
        <v>45044</v>
      </c>
      <c r="B741" s="5" t="s">
        <v>15</v>
      </c>
      <c r="C741" s="5" t="s">
        <v>27</v>
      </c>
      <c r="D741">
        <v>0.42667319529939662</v>
      </c>
      <c r="E741" s="5" t="s">
        <v>36</v>
      </c>
      <c r="F741" s="5" t="s">
        <v>79</v>
      </c>
      <c r="G741">
        <v>0.25600391717963794</v>
      </c>
      <c r="H741">
        <v>2.7337148868111432</v>
      </c>
    </row>
    <row r="742" spans="1:8" x14ac:dyDescent="0.35">
      <c r="A742" s="1">
        <v>45044</v>
      </c>
      <c r="B742" s="5" t="s">
        <v>15</v>
      </c>
      <c r="C742" s="5" t="s">
        <v>28</v>
      </c>
      <c r="D742">
        <v>7.6732959048876415E-3</v>
      </c>
      <c r="E742" s="5" t="s">
        <v>35</v>
      </c>
      <c r="F742" s="5" t="s">
        <v>80</v>
      </c>
      <c r="G742">
        <v>2.532187648612922E-2</v>
      </c>
      <c r="H742">
        <v>2.7337148868111432</v>
      </c>
    </row>
    <row r="743" spans="1:8" x14ac:dyDescent="0.35">
      <c r="A743" s="1">
        <v>45044</v>
      </c>
      <c r="B743" s="5" t="s">
        <v>15</v>
      </c>
      <c r="C743" s="5" t="s">
        <v>29</v>
      </c>
      <c r="D743">
        <v>9.3248776758409879E-3</v>
      </c>
      <c r="E743" s="5" t="s">
        <v>35</v>
      </c>
      <c r="F743" s="5" t="s">
        <v>74</v>
      </c>
      <c r="G743">
        <v>9.3248776758409882E-2</v>
      </c>
      <c r="H743">
        <v>2.7337148868111432</v>
      </c>
    </row>
    <row r="744" spans="1:8" x14ac:dyDescent="0.35">
      <c r="A744" s="1">
        <v>45043</v>
      </c>
      <c r="B744" s="5" t="s">
        <v>15</v>
      </c>
      <c r="C744" s="5" t="s">
        <v>30</v>
      </c>
      <c r="D744">
        <v>2.5864431818182036E-3</v>
      </c>
      <c r="E744" s="5" t="s">
        <v>35</v>
      </c>
      <c r="F744" s="5" t="s">
        <v>81</v>
      </c>
      <c r="G744">
        <v>0.28450875000000242</v>
      </c>
      <c r="H744">
        <v>2.7337148868111432</v>
      </c>
    </row>
    <row r="745" spans="1:8" x14ac:dyDescent="0.35">
      <c r="A745" s="1">
        <v>45043</v>
      </c>
      <c r="B745" s="5" t="s">
        <v>15</v>
      </c>
      <c r="C745" s="5" t="s">
        <v>31</v>
      </c>
      <c r="D745">
        <v>2.3894076655052326E-3</v>
      </c>
      <c r="E745" s="5" t="s">
        <v>35</v>
      </c>
      <c r="F745" s="5" t="s">
        <v>82</v>
      </c>
      <c r="G745">
        <v>1.0035512195121978E-2</v>
      </c>
      <c r="H745">
        <v>2.7337148868111432</v>
      </c>
    </row>
    <row r="746" spans="1:8" x14ac:dyDescent="0.35">
      <c r="A746" s="1">
        <v>45044</v>
      </c>
      <c r="B746" s="5" t="s">
        <v>15</v>
      </c>
      <c r="C746" s="5" t="s">
        <v>57</v>
      </c>
      <c r="D746">
        <v>5.7053775853775817E-3</v>
      </c>
      <c r="E746" s="5" t="s">
        <v>35</v>
      </c>
      <c r="F746" s="5" t="s">
        <v>83</v>
      </c>
      <c r="G746">
        <v>0.33775835305435281</v>
      </c>
      <c r="H746">
        <v>2.7337148868111432</v>
      </c>
    </row>
    <row r="747" spans="1:8" x14ac:dyDescent="0.35">
      <c r="A747" s="1">
        <v>45043</v>
      </c>
      <c r="B747" s="5" t="s">
        <v>15</v>
      </c>
      <c r="C747" s="5" t="s">
        <v>32</v>
      </c>
      <c r="D747">
        <v>2.8669791666666713E-3</v>
      </c>
      <c r="E747" s="5" t="s">
        <v>35</v>
      </c>
      <c r="F747" s="5" t="s">
        <v>74</v>
      </c>
      <c r="G747">
        <v>2.8669791666666711E-2</v>
      </c>
      <c r="H747">
        <v>2.7337148868111432</v>
      </c>
    </row>
    <row r="748" spans="1:8" x14ac:dyDescent="0.35">
      <c r="A748" s="1">
        <v>45043</v>
      </c>
      <c r="B748" s="5" t="s">
        <v>15</v>
      </c>
      <c r="C748" s="5" t="s">
        <v>33</v>
      </c>
      <c r="D748">
        <v>1.5616821705426356E-2</v>
      </c>
      <c r="E748" s="5" t="s">
        <v>35</v>
      </c>
      <c r="F748" s="5" t="s">
        <v>84</v>
      </c>
      <c r="G748">
        <v>4.6850465116279064E-2</v>
      </c>
      <c r="H748">
        <v>2.7337148868111432</v>
      </c>
    </row>
    <row r="749" spans="1:8" x14ac:dyDescent="0.35">
      <c r="A749" s="1">
        <v>45044</v>
      </c>
      <c r="B749" s="5" t="s">
        <v>2</v>
      </c>
      <c r="C749" s="5" t="s">
        <v>22</v>
      </c>
      <c r="D749">
        <v>3.2805208289427713E-2</v>
      </c>
      <c r="E749" s="5" t="s">
        <v>35</v>
      </c>
      <c r="F749" s="5" t="s">
        <v>74</v>
      </c>
      <c r="G749">
        <v>0.32805208289427712</v>
      </c>
      <c r="H749">
        <v>2.9091989254993256</v>
      </c>
    </row>
    <row r="750" spans="1:8" x14ac:dyDescent="0.35">
      <c r="A750" s="1">
        <v>45044</v>
      </c>
      <c r="B750" s="5" t="s">
        <v>2</v>
      </c>
      <c r="C750" s="5" t="s">
        <v>23</v>
      </c>
      <c r="D750">
        <v>1.1529620563035513E-2</v>
      </c>
      <c r="E750" s="5" t="s">
        <v>35</v>
      </c>
      <c r="F750" s="5" t="s">
        <v>75</v>
      </c>
      <c r="G750">
        <v>0.46118482252142057</v>
      </c>
      <c r="H750">
        <v>2.9091989254993256</v>
      </c>
    </row>
    <row r="751" spans="1:8" x14ac:dyDescent="0.35">
      <c r="A751" s="1">
        <v>45044</v>
      </c>
      <c r="B751" s="5" t="s">
        <v>2</v>
      </c>
      <c r="C751" s="5" t="s">
        <v>24</v>
      </c>
      <c r="D751">
        <v>6.3745180898567661E-3</v>
      </c>
      <c r="E751" s="5" t="s">
        <v>35</v>
      </c>
      <c r="F751" s="5" t="s">
        <v>76</v>
      </c>
      <c r="G751">
        <v>0.21673361505513006</v>
      </c>
      <c r="H751">
        <v>2.9091989254993256</v>
      </c>
    </row>
    <row r="752" spans="1:8" x14ac:dyDescent="0.35">
      <c r="A752" s="1">
        <v>45044</v>
      </c>
      <c r="B752" s="5" t="s">
        <v>2</v>
      </c>
      <c r="C752" s="5" t="s">
        <v>25</v>
      </c>
      <c r="D752">
        <v>2.9644958677685703E-3</v>
      </c>
      <c r="E752" s="5" t="s">
        <v>35</v>
      </c>
      <c r="F752" s="5" t="s">
        <v>77</v>
      </c>
      <c r="G752">
        <v>5.9289917355371403E-2</v>
      </c>
      <c r="H752">
        <v>2.9091989254993256</v>
      </c>
    </row>
    <row r="753" spans="1:8" x14ac:dyDescent="0.35">
      <c r="A753" s="1">
        <v>45044</v>
      </c>
      <c r="B753" s="5" t="s">
        <v>2</v>
      </c>
      <c r="C753" s="5" t="s">
        <v>26</v>
      </c>
      <c r="D753">
        <v>2.6082484191509242E-2</v>
      </c>
      <c r="E753" s="5" t="s">
        <v>35</v>
      </c>
      <c r="F753" s="5" t="s">
        <v>78</v>
      </c>
      <c r="G753">
        <v>0.20865987353207394</v>
      </c>
      <c r="H753">
        <v>2.9091989254993256</v>
      </c>
    </row>
    <row r="754" spans="1:8" x14ac:dyDescent="0.35">
      <c r="A754" s="1">
        <v>45044</v>
      </c>
      <c r="B754" s="5" t="s">
        <v>2</v>
      </c>
      <c r="C754" s="5" t="s">
        <v>27</v>
      </c>
      <c r="D754">
        <v>0.42595278969959977</v>
      </c>
      <c r="E754" s="5" t="s">
        <v>36</v>
      </c>
      <c r="F754" s="5" t="s">
        <v>79</v>
      </c>
      <c r="G754">
        <v>0.25557167381975987</v>
      </c>
      <c r="H754">
        <v>2.9091989254993256</v>
      </c>
    </row>
    <row r="755" spans="1:8" x14ac:dyDescent="0.35">
      <c r="A755" s="1">
        <v>45044</v>
      </c>
      <c r="B755" s="5" t="s">
        <v>2</v>
      </c>
      <c r="C755" s="5" t="s">
        <v>28</v>
      </c>
      <c r="D755">
        <v>7.7270910075840195E-3</v>
      </c>
      <c r="E755" s="5" t="s">
        <v>35</v>
      </c>
      <c r="F755" s="5" t="s">
        <v>80</v>
      </c>
      <c r="G755">
        <v>2.5499400325027267E-2</v>
      </c>
      <c r="H755">
        <v>2.9091989254993256</v>
      </c>
    </row>
    <row r="756" spans="1:8" x14ac:dyDescent="0.35">
      <c r="A756" s="1">
        <v>45044</v>
      </c>
      <c r="B756" s="5" t="s">
        <v>2</v>
      </c>
      <c r="C756" s="5" t="s">
        <v>29</v>
      </c>
      <c r="D756">
        <v>9.2419230769229099E-3</v>
      </c>
      <c r="E756" s="5" t="s">
        <v>35</v>
      </c>
      <c r="F756" s="5" t="s">
        <v>74</v>
      </c>
      <c r="G756">
        <v>9.2419230769229102E-2</v>
      </c>
      <c r="H756">
        <v>2.9091989254993256</v>
      </c>
    </row>
    <row r="757" spans="1:8" x14ac:dyDescent="0.35">
      <c r="A757" s="1">
        <v>45043</v>
      </c>
      <c r="B757" s="5" t="s">
        <v>2</v>
      </c>
      <c r="C757" s="5" t="s">
        <v>30</v>
      </c>
      <c r="D757">
        <v>2.5878964143426436E-3</v>
      </c>
      <c r="E757" s="5" t="s">
        <v>35</v>
      </c>
      <c r="F757" s="5" t="s">
        <v>81</v>
      </c>
      <c r="G757">
        <v>0.2846686055776908</v>
      </c>
      <c r="H757">
        <v>2.9091989254993256</v>
      </c>
    </row>
    <row r="758" spans="1:8" x14ac:dyDescent="0.35">
      <c r="A758" s="1">
        <v>45043</v>
      </c>
      <c r="B758" s="5" t="s">
        <v>2</v>
      </c>
      <c r="C758" s="5" t="s">
        <v>31</v>
      </c>
      <c r="D758">
        <v>2.1666892349356827E-3</v>
      </c>
      <c r="E758" s="5" t="s">
        <v>35</v>
      </c>
      <c r="F758" s="5" t="s">
        <v>82</v>
      </c>
      <c r="G758">
        <v>9.1000947867298683E-3</v>
      </c>
      <c r="H758">
        <v>2.9091989254993256</v>
      </c>
    </row>
    <row r="759" spans="1:8" x14ac:dyDescent="0.35">
      <c r="A759" s="1">
        <v>45044</v>
      </c>
      <c r="B759" s="5" t="s">
        <v>2</v>
      </c>
      <c r="C759" s="5" t="s">
        <v>57</v>
      </c>
      <c r="D759">
        <v>7.3948049872123549E-3</v>
      </c>
      <c r="E759" s="5" t="s">
        <v>35</v>
      </c>
      <c r="F759" s="5" t="s">
        <v>83</v>
      </c>
      <c r="G759">
        <v>0.43777245524297143</v>
      </c>
      <c r="H759">
        <v>2.9091989254993256</v>
      </c>
    </row>
    <row r="760" spans="1:8" x14ac:dyDescent="0.35">
      <c r="A760" s="1">
        <v>45044</v>
      </c>
      <c r="B760" s="5" t="s">
        <v>2</v>
      </c>
      <c r="C760" s="5" t="s">
        <v>67</v>
      </c>
      <c r="D760">
        <v>3.7980706144008928E-3</v>
      </c>
      <c r="E760" s="5" t="s">
        <v>35</v>
      </c>
      <c r="F760" s="5" t="s">
        <v>85</v>
      </c>
      <c r="G760">
        <v>0.45576847372810708</v>
      </c>
      <c r="H760">
        <v>2.9091989254993256</v>
      </c>
    </row>
    <row r="761" spans="1:8" x14ac:dyDescent="0.35">
      <c r="A761" s="1">
        <v>45043</v>
      </c>
      <c r="B761" s="5" t="s">
        <v>2</v>
      </c>
      <c r="C761" s="5" t="s">
        <v>32</v>
      </c>
      <c r="D761">
        <v>2.8793986013985755E-3</v>
      </c>
      <c r="E761" s="5" t="s">
        <v>35</v>
      </c>
      <c r="F761" s="5" t="s">
        <v>74</v>
      </c>
      <c r="G761">
        <v>2.8793986013985758E-2</v>
      </c>
      <c r="H761">
        <v>2.9091989254993256</v>
      </c>
    </row>
    <row r="762" spans="1:8" x14ac:dyDescent="0.35">
      <c r="A762" s="1">
        <v>45043</v>
      </c>
      <c r="B762" s="5" t="s">
        <v>2</v>
      </c>
      <c r="C762" s="5" t="s">
        <v>33</v>
      </c>
      <c r="D762">
        <v>1.5228231292517082E-2</v>
      </c>
      <c r="E762" s="5" t="s">
        <v>35</v>
      </c>
      <c r="F762" s="5" t="s">
        <v>84</v>
      </c>
      <c r="G762">
        <v>4.5684693877551245E-2</v>
      </c>
      <c r="H762">
        <v>2.9091989254993256</v>
      </c>
    </row>
    <row r="763" spans="1:8" x14ac:dyDescent="0.35">
      <c r="A763" s="1">
        <v>45044</v>
      </c>
      <c r="B763" s="5" t="s">
        <v>4</v>
      </c>
      <c r="C763" s="5" t="s">
        <v>22</v>
      </c>
      <c r="D763">
        <v>2.7384077708006285E-2</v>
      </c>
      <c r="E763" s="5" t="s">
        <v>35</v>
      </c>
      <c r="F763" s="5" t="s">
        <v>74</v>
      </c>
      <c r="G763">
        <v>0.27384077708006288</v>
      </c>
      <c r="H763">
        <v>2.8706775214179245</v>
      </c>
    </row>
    <row r="764" spans="1:8" x14ac:dyDescent="0.35">
      <c r="A764" s="1">
        <v>45044</v>
      </c>
      <c r="B764" s="5" t="s">
        <v>4</v>
      </c>
      <c r="C764" s="5" t="s">
        <v>23</v>
      </c>
      <c r="D764">
        <v>1.240759674134416E-2</v>
      </c>
      <c r="E764" s="5" t="s">
        <v>35</v>
      </c>
      <c r="F764" s="5" t="s">
        <v>75</v>
      </c>
      <c r="G764">
        <v>0.49630386965376638</v>
      </c>
      <c r="H764">
        <v>2.8706775214179245</v>
      </c>
    </row>
    <row r="765" spans="1:8" x14ac:dyDescent="0.35">
      <c r="A765" s="1">
        <v>45044</v>
      </c>
      <c r="B765" s="5" t="s">
        <v>4</v>
      </c>
      <c r="C765" s="5" t="s">
        <v>24</v>
      </c>
      <c r="D765">
        <v>6.3957382397575304E-3</v>
      </c>
      <c r="E765" s="5" t="s">
        <v>35</v>
      </c>
      <c r="F765" s="5" t="s">
        <v>76</v>
      </c>
      <c r="G765">
        <v>0.21745510015175604</v>
      </c>
      <c r="H765">
        <v>2.8706775214179245</v>
      </c>
    </row>
    <row r="766" spans="1:8" x14ac:dyDescent="0.35">
      <c r="A766" s="1">
        <v>45044</v>
      </c>
      <c r="B766" s="5" t="s">
        <v>4</v>
      </c>
      <c r="C766" s="5" t="s">
        <v>25</v>
      </c>
      <c r="D766">
        <v>3.8509552238805765E-3</v>
      </c>
      <c r="E766" s="5" t="s">
        <v>35</v>
      </c>
      <c r="F766" s="5" t="s">
        <v>77</v>
      </c>
      <c r="G766">
        <v>7.7019104477611539E-2</v>
      </c>
      <c r="H766">
        <v>2.8706775214179245</v>
      </c>
    </row>
    <row r="767" spans="1:8" x14ac:dyDescent="0.35">
      <c r="A767" s="1">
        <v>45044</v>
      </c>
      <c r="B767" s="5" t="s">
        <v>4</v>
      </c>
      <c r="C767" s="5" t="s">
        <v>26</v>
      </c>
      <c r="D767">
        <v>2.6833583061889248E-2</v>
      </c>
      <c r="E767" s="5" t="s">
        <v>35</v>
      </c>
      <c r="F767" s="5" t="s">
        <v>78</v>
      </c>
      <c r="G767">
        <v>0.21466866449511399</v>
      </c>
      <c r="H767">
        <v>2.8706775214179245</v>
      </c>
    </row>
    <row r="768" spans="1:8" x14ac:dyDescent="0.35">
      <c r="A768" s="1">
        <v>45044</v>
      </c>
      <c r="B768" s="5" t="s">
        <v>4</v>
      </c>
      <c r="C768" s="5" t="s">
        <v>27</v>
      </c>
      <c r="D768">
        <v>0.42876941457586809</v>
      </c>
      <c r="E768" s="5" t="s">
        <v>36</v>
      </c>
      <c r="F768" s="5" t="s">
        <v>79</v>
      </c>
      <c r="G768">
        <v>0.25726164874552088</v>
      </c>
      <c r="H768">
        <v>2.8706775214179245</v>
      </c>
    </row>
    <row r="769" spans="1:8" x14ac:dyDescent="0.35">
      <c r="A769" s="1">
        <v>45044</v>
      </c>
      <c r="B769" s="5" t="s">
        <v>4</v>
      </c>
      <c r="C769" s="5" t="s">
        <v>28</v>
      </c>
      <c r="D769">
        <v>7.5393630573248266E-3</v>
      </c>
      <c r="E769" s="5" t="s">
        <v>35</v>
      </c>
      <c r="F769" s="5" t="s">
        <v>80</v>
      </c>
      <c r="G769">
        <v>2.4879898089171928E-2</v>
      </c>
      <c r="H769">
        <v>2.8706775214179245</v>
      </c>
    </row>
    <row r="770" spans="1:8" x14ac:dyDescent="0.35">
      <c r="A770" s="1">
        <v>45044</v>
      </c>
      <c r="B770" s="5" t="s">
        <v>4</v>
      </c>
      <c r="C770" s="5" t="s">
        <v>29</v>
      </c>
      <c r="D770">
        <v>9.1995626822157211E-3</v>
      </c>
      <c r="E770" s="5" t="s">
        <v>35</v>
      </c>
      <c r="F770" s="5" t="s">
        <v>74</v>
      </c>
      <c r="G770">
        <v>9.19956268221572E-2</v>
      </c>
      <c r="H770">
        <v>2.8706775214179245</v>
      </c>
    </row>
    <row r="771" spans="1:8" x14ac:dyDescent="0.35">
      <c r="A771" s="1">
        <v>45043</v>
      </c>
      <c r="B771" s="5" t="s">
        <v>4</v>
      </c>
      <c r="C771" s="5" t="s">
        <v>30</v>
      </c>
      <c r="D771">
        <v>2.5701716417910491E-3</v>
      </c>
      <c r="E771" s="5" t="s">
        <v>35</v>
      </c>
      <c r="F771" s="5" t="s">
        <v>81</v>
      </c>
      <c r="G771">
        <v>0.28271888059701544</v>
      </c>
      <c r="H771">
        <v>2.8706775214179245</v>
      </c>
    </row>
    <row r="772" spans="1:8" x14ac:dyDescent="0.35">
      <c r="A772" s="1">
        <v>45043</v>
      </c>
      <c r="B772" s="5" t="s">
        <v>4</v>
      </c>
      <c r="C772" s="5" t="s">
        <v>31</v>
      </c>
      <c r="D772">
        <v>3.4430252100840341E-3</v>
      </c>
      <c r="E772" s="5" t="s">
        <v>35</v>
      </c>
      <c r="F772" s="5" t="s">
        <v>82</v>
      </c>
      <c r="G772">
        <v>1.4460705882352941E-2</v>
      </c>
      <c r="H772">
        <v>2.8706775214179245</v>
      </c>
    </row>
    <row r="773" spans="1:8" x14ac:dyDescent="0.35">
      <c r="A773" s="1">
        <v>45044</v>
      </c>
      <c r="B773" s="5" t="s">
        <v>4</v>
      </c>
      <c r="C773" s="5" t="s">
        <v>57</v>
      </c>
      <c r="D773">
        <v>5.439488636363613E-3</v>
      </c>
      <c r="E773" s="5" t="s">
        <v>35</v>
      </c>
      <c r="F773" s="5" t="s">
        <v>83</v>
      </c>
      <c r="G773">
        <v>0.32201772727272593</v>
      </c>
      <c r="H773">
        <v>2.8706775214179245</v>
      </c>
    </row>
    <row r="774" spans="1:8" x14ac:dyDescent="0.35">
      <c r="A774" s="1">
        <v>45044</v>
      </c>
      <c r="B774" s="5" t="s">
        <v>4</v>
      </c>
      <c r="C774" s="5" t="s">
        <v>67</v>
      </c>
      <c r="D774">
        <v>4.1684779874213481E-3</v>
      </c>
      <c r="E774" s="5" t="s">
        <v>35</v>
      </c>
      <c r="F774" s="5" t="s">
        <v>85</v>
      </c>
      <c r="G774">
        <v>0.50021735849056181</v>
      </c>
      <c r="H774">
        <v>2.8706775214179245</v>
      </c>
    </row>
    <row r="775" spans="1:8" x14ac:dyDescent="0.35">
      <c r="A775" s="1">
        <v>45043</v>
      </c>
      <c r="B775" s="5" t="s">
        <v>4</v>
      </c>
      <c r="C775" s="5" t="s">
        <v>32</v>
      </c>
      <c r="D775">
        <v>2.8564903846153974E-3</v>
      </c>
      <c r="E775" s="5" t="s">
        <v>35</v>
      </c>
      <c r="F775" s="5" t="s">
        <v>74</v>
      </c>
      <c r="G775">
        <v>2.8564903846153972E-2</v>
      </c>
      <c r="H775">
        <v>2.8706775214179245</v>
      </c>
    </row>
    <row r="776" spans="1:8" x14ac:dyDescent="0.35">
      <c r="A776" s="1">
        <v>45043</v>
      </c>
      <c r="B776" s="5" t="s">
        <v>4</v>
      </c>
      <c r="C776" s="5" t="s">
        <v>33</v>
      </c>
      <c r="D776">
        <v>2.309108527131783E-2</v>
      </c>
      <c r="E776" s="5" t="s">
        <v>35</v>
      </c>
      <c r="F776" s="5" t="s">
        <v>84</v>
      </c>
      <c r="G776">
        <v>6.9273255813953494E-2</v>
      </c>
      <c r="H776">
        <v>2.8706775214179245</v>
      </c>
    </row>
    <row r="777" spans="1:8" x14ac:dyDescent="0.35">
      <c r="A777" s="1">
        <v>45044</v>
      </c>
      <c r="B777" s="5" t="s">
        <v>16</v>
      </c>
      <c r="C777" s="5" t="s">
        <v>22</v>
      </c>
      <c r="D777">
        <v>4.7588179375210003E-2</v>
      </c>
      <c r="E777" s="5" t="s">
        <v>35</v>
      </c>
      <c r="F777" s="5" t="s">
        <v>74</v>
      </c>
      <c r="G777">
        <v>0.47588179375209999</v>
      </c>
      <c r="H777">
        <v>3.2470913346576</v>
      </c>
    </row>
    <row r="778" spans="1:8" x14ac:dyDescent="0.35">
      <c r="A778" s="1">
        <v>45044</v>
      </c>
      <c r="B778" s="5" t="s">
        <v>16</v>
      </c>
      <c r="C778" s="5" t="s">
        <v>23</v>
      </c>
      <c r="D778">
        <v>1.2743941002949904E-2</v>
      </c>
      <c r="E778" s="5" t="s">
        <v>35</v>
      </c>
      <c r="F778" s="5" t="s">
        <v>75</v>
      </c>
      <c r="G778">
        <v>0.50975764011799618</v>
      </c>
      <c r="H778">
        <v>3.2470913346576</v>
      </c>
    </row>
    <row r="779" spans="1:8" x14ac:dyDescent="0.35">
      <c r="A779" s="1">
        <v>45044</v>
      </c>
      <c r="B779" s="5" t="s">
        <v>16</v>
      </c>
      <c r="C779" s="5" t="s">
        <v>24</v>
      </c>
      <c r="D779">
        <v>6.4060812135666471E-3</v>
      </c>
      <c r="E779" s="5" t="s">
        <v>35</v>
      </c>
      <c r="F779" s="5" t="s">
        <v>76</v>
      </c>
      <c r="G779">
        <v>0.21780676126126602</v>
      </c>
      <c r="H779">
        <v>3.2470913346576</v>
      </c>
    </row>
    <row r="780" spans="1:8" x14ac:dyDescent="0.35">
      <c r="A780" s="1">
        <v>45044</v>
      </c>
      <c r="B780" s="5" t="s">
        <v>16</v>
      </c>
      <c r="C780" s="5" t="s">
        <v>25</v>
      </c>
      <c r="D780">
        <v>3.3447525380710247E-3</v>
      </c>
      <c r="E780" s="5" t="s">
        <v>35</v>
      </c>
      <c r="F780" s="5" t="s">
        <v>77</v>
      </c>
      <c r="G780">
        <v>6.6895050761420494E-2</v>
      </c>
      <c r="H780">
        <v>3.2470913346576</v>
      </c>
    </row>
    <row r="781" spans="1:8" x14ac:dyDescent="0.35">
      <c r="A781" s="1">
        <v>45044</v>
      </c>
      <c r="B781" s="5" t="s">
        <v>16</v>
      </c>
      <c r="C781" s="5" t="s">
        <v>26</v>
      </c>
      <c r="D781">
        <v>2.7460609339407683E-2</v>
      </c>
      <c r="E781" s="5" t="s">
        <v>35</v>
      </c>
      <c r="F781" s="5" t="s">
        <v>78</v>
      </c>
      <c r="G781">
        <v>0.21968487471526146</v>
      </c>
      <c r="H781">
        <v>3.2470913346576</v>
      </c>
    </row>
    <row r="782" spans="1:8" x14ac:dyDescent="0.35">
      <c r="A782" s="1">
        <v>45044</v>
      </c>
      <c r="B782" s="5" t="s">
        <v>16</v>
      </c>
      <c r="C782" s="5" t="s">
        <v>27</v>
      </c>
      <c r="D782">
        <v>0.42886003846725568</v>
      </c>
      <c r="E782" s="5" t="s">
        <v>36</v>
      </c>
      <c r="F782" s="5" t="s">
        <v>79</v>
      </c>
      <c r="G782">
        <v>0.2573160230803534</v>
      </c>
      <c r="H782">
        <v>3.2470913346576</v>
      </c>
    </row>
    <row r="783" spans="1:8" x14ac:dyDescent="0.35">
      <c r="A783" s="1">
        <v>45044</v>
      </c>
      <c r="B783" s="5" t="s">
        <v>16</v>
      </c>
      <c r="C783" s="5" t="s">
        <v>28</v>
      </c>
      <c r="D783">
        <v>7.5936910669975599E-3</v>
      </c>
      <c r="E783" s="5" t="s">
        <v>35</v>
      </c>
      <c r="F783" s="5" t="s">
        <v>80</v>
      </c>
      <c r="G783">
        <v>2.5059180521091951E-2</v>
      </c>
      <c r="H783">
        <v>3.2470913346576</v>
      </c>
    </row>
    <row r="784" spans="1:8" x14ac:dyDescent="0.35">
      <c r="A784" s="1">
        <v>45044</v>
      </c>
      <c r="B784" s="5" t="s">
        <v>16</v>
      </c>
      <c r="C784" s="5" t="s">
        <v>29</v>
      </c>
      <c r="D784">
        <v>9.2463665594856304E-3</v>
      </c>
      <c r="E784" s="5" t="s">
        <v>35</v>
      </c>
      <c r="F784" s="5" t="s">
        <v>74</v>
      </c>
      <c r="G784">
        <v>9.2463665594856304E-2</v>
      </c>
      <c r="H784">
        <v>3.2470913346576</v>
      </c>
    </row>
    <row r="785" spans="1:8" x14ac:dyDescent="0.35">
      <c r="A785" s="1">
        <v>45043</v>
      </c>
      <c r="B785" s="5" t="s">
        <v>16</v>
      </c>
      <c r="C785" s="5" t="s">
        <v>30</v>
      </c>
      <c r="D785">
        <v>2.5904492440604861E-3</v>
      </c>
      <c r="E785" s="5" t="s">
        <v>35</v>
      </c>
      <c r="F785" s="5" t="s">
        <v>81</v>
      </c>
      <c r="G785">
        <v>0.28494941684665348</v>
      </c>
      <c r="H785">
        <v>3.2470913346576</v>
      </c>
    </row>
    <row r="786" spans="1:8" x14ac:dyDescent="0.35">
      <c r="A786" s="1">
        <v>45043</v>
      </c>
      <c r="B786" s="5" t="s">
        <v>16</v>
      </c>
      <c r="C786" s="5" t="s">
        <v>31</v>
      </c>
      <c r="D786">
        <v>2.051020408163266E-3</v>
      </c>
      <c r="E786" s="5" t="s">
        <v>35</v>
      </c>
      <c r="F786" s="5" t="s">
        <v>82</v>
      </c>
      <c r="G786">
        <v>8.6142857142857167E-3</v>
      </c>
      <c r="H786">
        <v>3.2470913346576</v>
      </c>
    </row>
    <row r="787" spans="1:8" x14ac:dyDescent="0.35">
      <c r="A787" s="1">
        <v>45044</v>
      </c>
      <c r="B787" s="5" t="s">
        <v>16</v>
      </c>
      <c r="C787" s="5" t="s">
        <v>57</v>
      </c>
      <c r="D787">
        <v>8.9822018348625476E-3</v>
      </c>
      <c r="E787" s="5" t="s">
        <v>35</v>
      </c>
      <c r="F787" s="5" t="s">
        <v>83</v>
      </c>
      <c r="G787">
        <v>0.53174634862386283</v>
      </c>
      <c r="H787">
        <v>3.2470913346576</v>
      </c>
    </row>
    <row r="788" spans="1:8" x14ac:dyDescent="0.35">
      <c r="A788" s="1">
        <v>45044</v>
      </c>
      <c r="B788" s="5" t="s">
        <v>16</v>
      </c>
      <c r="C788" s="5" t="s">
        <v>32</v>
      </c>
      <c r="D788">
        <v>2.8729676258992753E-3</v>
      </c>
      <c r="E788" s="5" t="s">
        <v>35</v>
      </c>
      <c r="F788" s="5" t="s">
        <v>74</v>
      </c>
      <c r="G788">
        <v>2.8729676258992753E-2</v>
      </c>
      <c r="H788">
        <v>3.2470913346576</v>
      </c>
    </row>
    <row r="789" spans="1:8" x14ac:dyDescent="0.35">
      <c r="A789" s="1">
        <v>45044</v>
      </c>
      <c r="B789" s="5" t="s">
        <v>16</v>
      </c>
      <c r="C789" s="5" t="s">
        <v>33</v>
      </c>
      <c r="D789">
        <v>1.6873693379790951E-2</v>
      </c>
      <c r="E789" s="5" t="s">
        <v>35</v>
      </c>
      <c r="F789" s="5" t="s">
        <v>84</v>
      </c>
      <c r="G789">
        <v>5.0621080139372852E-2</v>
      </c>
      <c r="H789">
        <v>3.2470913346576</v>
      </c>
    </row>
    <row r="790" spans="1:8" x14ac:dyDescent="0.35">
      <c r="A790" s="1">
        <v>45044</v>
      </c>
      <c r="B790" s="5" t="s">
        <v>16</v>
      </c>
      <c r="C790" s="5" t="s">
        <v>67</v>
      </c>
      <c r="D790">
        <v>3.9797128105840546E-3</v>
      </c>
      <c r="E790" s="5" t="s">
        <v>35</v>
      </c>
      <c r="F790" s="5" t="s">
        <v>85</v>
      </c>
      <c r="G790">
        <v>0.47756553727008655</v>
      </c>
      <c r="H790">
        <v>3.2470913346576</v>
      </c>
    </row>
    <row r="791" spans="1:8" x14ac:dyDescent="0.35">
      <c r="A791" s="1">
        <v>45044</v>
      </c>
      <c r="B791" s="5" t="s">
        <v>8</v>
      </c>
      <c r="C791" s="5" t="s">
        <v>22</v>
      </c>
      <c r="D791">
        <v>4.3397850748633289E-2</v>
      </c>
      <c r="E791" s="5" t="s">
        <v>35</v>
      </c>
      <c r="F791" s="5" t="s">
        <v>74</v>
      </c>
      <c r="G791">
        <v>0.43397850748633288</v>
      </c>
      <c r="H791">
        <v>3.1617800465321095</v>
      </c>
    </row>
    <row r="792" spans="1:8" x14ac:dyDescent="0.35">
      <c r="A792" s="1">
        <v>45044</v>
      </c>
      <c r="B792" s="5" t="s">
        <v>8</v>
      </c>
      <c r="C792" s="5" t="s">
        <v>23</v>
      </c>
      <c r="D792">
        <v>1.3095888704318971E-2</v>
      </c>
      <c r="E792" s="5" t="s">
        <v>35</v>
      </c>
      <c r="F792" s="5" t="s">
        <v>75</v>
      </c>
      <c r="G792">
        <v>0.5238355481727589</v>
      </c>
      <c r="H792">
        <v>3.1617800465321095</v>
      </c>
    </row>
    <row r="793" spans="1:8" x14ac:dyDescent="0.35">
      <c r="A793" s="1">
        <v>45044</v>
      </c>
      <c r="B793" s="5" t="s">
        <v>8</v>
      </c>
      <c r="C793" s="5" t="s">
        <v>24</v>
      </c>
      <c r="D793">
        <v>6.4911436705637681E-3</v>
      </c>
      <c r="E793" s="5" t="s">
        <v>35</v>
      </c>
      <c r="F793" s="5" t="s">
        <v>76</v>
      </c>
      <c r="G793">
        <v>0.22069888479916813</v>
      </c>
      <c r="H793">
        <v>3.1617800465321095</v>
      </c>
    </row>
    <row r="794" spans="1:8" x14ac:dyDescent="0.35">
      <c r="A794" s="1">
        <v>45044</v>
      </c>
      <c r="B794" s="5" t="s">
        <v>8</v>
      </c>
      <c r="C794" s="5" t="s">
        <v>67</v>
      </c>
      <c r="D794">
        <v>5.7072457067372327E-3</v>
      </c>
      <c r="E794" s="5" t="s">
        <v>35</v>
      </c>
      <c r="F794" s="5" t="s">
        <v>85</v>
      </c>
      <c r="G794">
        <v>0.68486948480846788</v>
      </c>
      <c r="H794">
        <v>3.1617800465321095</v>
      </c>
    </row>
    <row r="795" spans="1:8" x14ac:dyDescent="0.35">
      <c r="A795" s="1">
        <v>45044</v>
      </c>
      <c r="B795" s="5" t="s">
        <v>8</v>
      </c>
      <c r="C795" s="5" t="s">
        <v>25</v>
      </c>
      <c r="D795">
        <v>3.2292754613806917E-3</v>
      </c>
      <c r="E795" s="5" t="s">
        <v>35</v>
      </c>
      <c r="F795" s="5" t="s">
        <v>77</v>
      </c>
      <c r="G795">
        <v>6.458550922761383E-2</v>
      </c>
      <c r="H795">
        <v>3.1617800465321095</v>
      </c>
    </row>
    <row r="796" spans="1:8" x14ac:dyDescent="0.35">
      <c r="A796" s="1">
        <v>45044</v>
      </c>
      <c r="B796" s="5" t="s">
        <v>8</v>
      </c>
      <c r="C796" s="5" t="s">
        <v>26</v>
      </c>
      <c r="D796">
        <v>2.2624529383659723E-2</v>
      </c>
      <c r="E796" s="5" t="s">
        <v>35</v>
      </c>
      <c r="F796" s="5" t="s">
        <v>78</v>
      </c>
      <c r="G796">
        <v>0.18099623506927778</v>
      </c>
      <c r="H796">
        <v>3.1617800465321095</v>
      </c>
    </row>
    <row r="797" spans="1:8" x14ac:dyDescent="0.35">
      <c r="A797" s="1">
        <v>45044</v>
      </c>
      <c r="B797" s="5" t="s">
        <v>8</v>
      </c>
      <c r="C797" s="5" t="s">
        <v>27</v>
      </c>
      <c r="D797">
        <v>0.5009725274725314</v>
      </c>
      <c r="E797" s="5" t="s">
        <v>36</v>
      </c>
      <c r="F797" s="5" t="s">
        <v>79</v>
      </c>
      <c r="G797">
        <v>0.30058351648351883</v>
      </c>
      <c r="H797">
        <v>3.1617800465321095</v>
      </c>
    </row>
    <row r="798" spans="1:8" x14ac:dyDescent="0.35">
      <c r="A798" s="1">
        <v>45044</v>
      </c>
      <c r="B798" s="5" t="s">
        <v>8</v>
      </c>
      <c r="C798" s="5" t="s">
        <v>28</v>
      </c>
      <c r="D798">
        <v>7.4910789881261625E-3</v>
      </c>
      <c r="E798" s="5" t="s">
        <v>35</v>
      </c>
      <c r="F798" s="5" t="s">
        <v>80</v>
      </c>
      <c r="G798">
        <v>2.4720560660816338E-2</v>
      </c>
      <c r="H798">
        <v>3.1617800465321095</v>
      </c>
    </row>
    <row r="799" spans="1:8" x14ac:dyDescent="0.35">
      <c r="A799" s="1">
        <v>45044</v>
      </c>
      <c r="B799" s="5" t="s">
        <v>8</v>
      </c>
      <c r="C799" s="5" t="s">
        <v>29</v>
      </c>
      <c r="D799">
        <v>9.8076896551724385E-3</v>
      </c>
      <c r="E799" s="5" t="s">
        <v>35</v>
      </c>
      <c r="F799" s="5" t="s">
        <v>74</v>
      </c>
      <c r="G799">
        <v>9.8076896551724385E-2</v>
      </c>
      <c r="H799">
        <v>3.1617800465321095</v>
      </c>
    </row>
    <row r="800" spans="1:8" x14ac:dyDescent="0.35">
      <c r="A800" s="1">
        <v>45043</v>
      </c>
      <c r="B800" s="5" t="s">
        <v>8</v>
      </c>
      <c r="C800" s="5" t="s">
        <v>31</v>
      </c>
      <c r="D800">
        <v>3.8120408163265307E-3</v>
      </c>
      <c r="E800" s="5" t="s">
        <v>35</v>
      </c>
      <c r="F800" s="5" t="s">
        <v>82</v>
      </c>
      <c r="G800">
        <v>1.601057142857143E-2</v>
      </c>
      <c r="H800">
        <v>3.1617800465321095</v>
      </c>
    </row>
    <row r="801" spans="1:8" x14ac:dyDescent="0.35">
      <c r="A801" s="1">
        <v>45044</v>
      </c>
      <c r="B801" s="5" t="s">
        <v>8</v>
      </c>
      <c r="C801" s="5" t="s">
        <v>57</v>
      </c>
      <c r="D801">
        <v>8.7351287128711978E-3</v>
      </c>
      <c r="E801" s="5" t="s">
        <v>35</v>
      </c>
      <c r="F801" s="5" t="s">
        <v>83</v>
      </c>
      <c r="G801">
        <v>0.51711961980197496</v>
      </c>
      <c r="H801">
        <v>3.1617800465321095</v>
      </c>
    </row>
    <row r="802" spans="1:8" x14ac:dyDescent="0.35">
      <c r="A802" s="1">
        <v>45043</v>
      </c>
      <c r="B802" s="5" t="s">
        <v>8</v>
      </c>
      <c r="C802" s="5" t="s">
        <v>32</v>
      </c>
      <c r="D802">
        <v>2.8500000000000161E-3</v>
      </c>
      <c r="E802" s="5" t="s">
        <v>35</v>
      </c>
      <c r="F802" s="5" t="s">
        <v>74</v>
      </c>
      <c r="G802">
        <v>2.8500000000000164E-2</v>
      </c>
      <c r="H802">
        <v>3.1617800465321095</v>
      </c>
    </row>
    <row r="803" spans="1:8" x14ac:dyDescent="0.35">
      <c r="A803" s="1">
        <v>45043</v>
      </c>
      <c r="B803" s="5" t="s">
        <v>8</v>
      </c>
      <c r="C803" s="5" t="s">
        <v>33</v>
      </c>
      <c r="D803">
        <v>2.2601570680628146E-2</v>
      </c>
      <c r="E803" s="5" t="s">
        <v>35</v>
      </c>
      <c r="F803" s="5" t="s">
        <v>84</v>
      </c>
      <c r="G803">
        <v>6.7804712041884443E-2</v>
      </c>
      <c r="H803">
        <v>3.1617800465321095</v>
      </c>
    </row>
    <row r="804" spans="1:8" x14ac:dyDescent="0.35">
      <c r="A804" s="1">
        <v>45044</v>
      </c>
      <c r="B804" s="5" t="s">
        <v>11</v>
      </c>
      <c r="C804" s="5" t="s">
        <v>22</v>
      </c>
      <c r="D804">
        <v>4.2446205982905952E-2</v>
      </c>
      <c r="E804" s="5" t="s">
        <v>35</v>
      </c>
      <c r="F804" s="5" t="s">
        <v>74</v>
      </c>
      <c r="G804">
        <v>0.42446205982905949</v>
      </c>
      <c r="H804">
        <v>3.4403155408492672</v>
      </c>
    </row>
    <row r="805" spans="1:8" x14ac:dyDescent="0.35">
      <c r="A805" s="1">
        <v>45044</v>
      </c>
      <c r="B805" s="5" t="s">
        <v>11</v>
      </c>
      <c r="C805" s="5" t="s">
        <v>23</v>
      </c>
      <c r="D805">
        <v>1.3468558620689512E-2</v>
      </c>
      <c r="E805" s="5" t="s">
        <v>35</v>
      </c>
      <c r="F805" s="5" t="s">
        <v>75</v>
      </c>
      <c r="G805">
        <v>0.53874234482758054</v>
      </c>
      <c r="H805">
        <v>3.4403155408492672</v>
      </c>
    </row>
    <row r="806" spans="1:8" x14ac:dyDescent="0.35">
      <c r="A806" s="1">
        <v>45044</v>
      </c>
      <c r="B806" s="5" t="s">
        <v>11</v>
      </c>
      <c r="C806" s="5" t="s">
        <v>24</v>
      </c>
      <c r="D806">
        <v>6.4797108853133639E-3</v>
      </c>
      <c r="E806" s="5" t="s">
        <v>35</v>
      </c>
      <c r="F806" s="5" t="s">
        <v>76</v>
      </c>
      <c r="G806">
        <v>0.22031017010065437</v>
      </c>
      <c r="H806">
        <v>3.4403155408492672</v>
      </c>
    </row>
    <row r="807" spans="1:8" x14ac:dyDescent="0.35">
      <c r="A807" s="1">
        <v>45044</v>
      </c>
      <c r="B807" s="5" t="s">
        <v>11</v>
      </c>
      <c r="C807" s="5" t="s">
        <v>67</v>
      </c>
      <c r="D807">
        <v>5.12666117879496E-3</v>
      </c>
      <c r="E807" s="5" t="s">
        <v>35</v>
      </c>
      <c r="F807" s="5" t="s">
        <v>85</v>
      </c>
      <c r="G807">
        <v>0.61519934145539523</v>
      </c>
      <c r="H807">
        <v>3.4403155408492672</v>
      </c>
    </row>
    <row r="808" spans="1:8" x14ac:dyDescent="0.35">
      <c r="A808" s="1">
        <v>45044</v>
      </c>
      <c r="B808" s="5" t="s">
        <v>11</v>
      </c>
      <c r="C808" s="5" t="s">
        <v>25</v>
      </c>
      <c r="D808">
        <v>3.5208276584599465E-3</v>
      </c>
      <c r="E808" s="5" t="s">
        <v>35</v>
      </c>
      <c r="F808" s="5" t="s">
        <v>77</v>
      </c>
      <c r="G808">
        <v>7.0416553169198925E-2</v>
      </c>
      <c r="H808">
        <v>3.4403155408492672</v>
      </c>
    </row>
    <row r="809" spans="1:8" x14ac:dyDescent="0.35">
      <c r="A809" s="1">
        <v>45044</v>
      </c>
      <c r="B809" s="5" t="s">
        <v>11</v>
      </c>
      <c r="C809" s="5" t="s">
        <v>26</v>
      </c>
      <c r="D809">
        <v>2.6277540214477008E-2</v>
      </c>
      <c r="E809" s="5" t="s">
        <v>35</v>
      </c>
      <c r="F809" s="5" t="s">
        <v>78</v>
      </c>
      <c r="G809">
        <v>0.21022032171581606</v>
      </c>
      <c r="H809">
        <v>3.4403155408492672</v>
      </c>
    </row>
    <row r="810" spans="1:8" x14ac:dyDescent="0.35">
      <c r="A810" s="1">
        <v>45044</v>
      </c>
      <c r="B810" s="5" t="s">
        <v>11</v>
      </c>
      <c r="C810" s="5" t="s">
        <v>27</v>
      </c>
      <c r="D810">
        <v>0.44855244755244844</v>
      </c>
      <c r="E810" s="5" t="s">
        <v>36</v>
      </c>
      <c r="F810" s="5" t="s">
        <v>79</v>
      </c>
      <c r="G810">
        <v>0.26913146853146908</v>
      </c>
      <c r="H810">
        <v>3.4403155408492672</v>
      </c>
    </row>
    <row r="811" spans="1:8" x14ac:dyDescent="0.35">
      <c r="A811" s="1">
        <v>45044</v>
      </c>
      <c r="B811" s="5" t="s">
        <v>11</v>
      </c>
      <c r="C811" s="5" t="s">
        <v>28</v>
      </c>
      <c r="D811">
        <v>7.6488708885616812E-3</v>
      </c>
      <c r="E811" s="5" t="s">
        <v>35</v>
      </c>
      <c r="F811" s="5" t="s">
        <v>80</v>
      </c>
      <c r="G811">
        <v>2.524127393225355E-2</v>
      </c>
      <c r="H811">
        <v>3.4403155408492672</v>
      </c>
    </row>
    <row r="812" spans="1:8" x14ac:dyDescent="0.35">
      <c r="A812" s="1">
        <v>45044</v>
      </c>
      <c r="B812" s="5" t="s">
        <v>11</v>
      </c>
      <c r="C812" s="5" t="s">
        <v>29</v>
      </c>
      <c r="D812">
        <v>9.8578590078329704E-3</v>
      </c>
      <c r="E812" s="5" t="s">
        <v>35</v>
      </c>
      <c r="F812" s="5" t="s">
        <v>74</v>
      </c>
      <c r="G812">
        <v>9.8578590078329711E-2</v>
      </c>
      <c r="H812">
        <v>3.4403155408492672</v>
      </c>
    </row>
    <row r="813" spans="1:8" x14ac:dyDescent="0.35">
      <c r="A813" s="1">
        <v>45043</v>
      </c>
      <c r="B813" s="5" t="s">
        <v>11</v>
      </c>
      <c r="C813" s="5" t="s">
        <v>30</v>
      </c>
      <c r="D813">
        <v>2.9409811320754717E-3</v>
      </c>
      <c r="E813" s="5" t="s">
        <v>35</v>
      </c>
      <c r="F813" s="5" t="s">
        <v>81</v>
      </c>
      <c r="G813">
        <v>0.3235079245283019</v>
      </c>
      <c r="H813">
        <v>3.4403155408492672</v>
      </c>
    </row>
    <row r="814" spans="1:8" x14ac:dyDescent="0.35">
      <c r="A814" s="1">
        <v>45043</v>
      </c>
      <c r="B814" s="5" t="s">
        <v>11</v>
      </c>
      <c r="C814" s="5" t="s">
        <v>31</v>
      </c>
      <c r="D814">
        <v>3.7962984384037023E-3</v>
      </c>
      <c r="E814" s="5" t="s">
        <v>35</v>
      </c>
      <c r="F814" s="5" t="s">
        <v>82</v>
      </c>
      <c r="G814">
        <v>1.594445344129555E-2</v>
      </c>
      <c r="H814">
        <v>3.4403155408492672</v>
      </c>
    </row>
    <row r="815" spans="1:8" x14ac:dyDescent="0.35">
      <c r="A815" s="1">
        <v>45044</v>
      </c>
      <c r="B815" s="5" t="s">
        <v>11</v>
      </c>
      <c r="C815" s="5" t="s">
        <v>57</v>
      </c>
      <c r="D815">
        <v>9.0711242270937673E-3</v>
      </c>
      <c r="E815" s="5" t="s">
        <v>35</v>
      </c>
      <c r="F815" s="5" t="s">
        <v>83</v>
      </c>
      <c r="G815">
        <v>0.53701055424395094</v>
      </c>
      <c r="H815">
        <v>3.4403155408492672</v>
      </c>
    </row>
    <row r="816" spans="1:8" x14ac:dyDescent="0.35">
      <c r="A816" s="1">
        <v>45043</v>
      </c>
      <c r="B816" s="5" t="s">
        <v>11</v>
      </c>
      <c r="C816" s="5" t="s">
        <v>32</v>
      </c>
      <c r="D816">
        <v>2.8616242038216663E-3</v>
      </c>
      <c r="E816" s="5" t="s">
        <v>35</v>
      </c>
      <c r="F816" s="5" t="s">
        <v>74</v>
      </c>
      <c r="G816">
        <v>2.8616242038216659E-2</v>
      </c>
      <c r="H816">
        <v>3.4403155408492672</v>
      </c>
    </row>
    <row r="817" spans="1:8" x14ac:dyDescent="0.35">
      <c r="A817" s="1">
        <v>45043</v>
      </c>
      <c r="B817" s="5" t="s">
        <v>11</v>
      </c>
      <c r="C817" s="5" t="s">
        <v>33</v>
      </c>
      <c r="D817">
        <v>2.0978080985915443E-2</v>
      </c>
      <c r="E817" s="5" t="s">
        <v>35</v>
      </c>
      <c r="F817" s="5" t="s">
        <v>84</v>
      </c>
      <c r="G817">
        <v>6.2934242957746328E-2</v>
      </c>
      <c r="H817">
        <v>3.4403155408492672</v>
      </c>
    </row>
    <row r="818" spans="1:8" x14ac:dyDescent="0.35">
      <c r="A818" s="1">
        <v>45044</v>
      </c>
      <c r="B818" s="5" t="s">
        <v>7</v>
      </c>
      <c r="C818" s="5" t="s">
        <v>22</v>
      </c>
      <c r="D818">
        <v>3.083053124079E-2</v>
      </c>
      <c r="E818" s="5" t="s">
        <v>35</v>
      </c>
      <c r="F818" s="5" t="s">
        <v>74</v>
      </c>
      <c r="G818">
        <v>0.30830531240789999</v>
      </c>
      <c r="H818">
        <v>2.8851949126701353</v>
      </c>
    </row>
    <row r="819" spans="1:8" x14ac:dyDescent="0.35">
      <c r="A819" s="1">
        <v>45044</v>
      </c>
      <c r="B819" s="5" t="s">
        <v>7</v>
      </c>
      <c r="C819" s="5" t="s">
        <v>23</v>
      </c>
      <c r="D819">
        <v>1.1134265863825921E-2</v>
      </c>
      <c r="E819" s="5" t="s">
        <v>35</v>
      </c>
      <c r="F819" s="5" t="s">
        <v>75</v>
      </c>
      <c r="G819">
        <v>0.44537063455303683</v>
      </c>
      <c r="H819">
        <v>2.8851949126701353</v>
      </c>
    </row>
    <row r="820" spans="1:8" x14ac:dyDescent="0.35">
      <c r="A820" s="1">
        <v>45044</v>
      </c>
      <c r="B820" s="5" t="s">
        <v>7</v>
      </c>
      <c r="C820" s="5" t="s">
        <v>24</v>
      </c>
      <c r="D820">
        <v>6.3776156622159423E-3</v>
      </c>
      <c r="E820" s="5" t="s">
        <v>35</v>
      </c>
      <c r="F820" s="5" t="s">
        <v>76</v>
      </c>
      <c r="G820">
        <v>0.21683893251534206</v>
      </c>
      <c r="H820">
        <v>2.8851949126701353</v>
      </c>
    </row>
    <row r="821" spans="1:8" x14ac:dyDescent="0.35">
      <c r="A821" s="1">
        <v>45044</v>
      </c>
      <c r="B821" s="5" t="s">
        <v>7</v>
      </c>
      <c r="C821" s="5" t="s">
        <v>25</v>
      </c>
      <c r="D821">
        <v>2.9229909706546316E-3</v>
      </c>
      <c r="E821" s="5" t="s">
        <v>35</v>
      </c>
      <c r="F821" s="5" t="s">
        <v>77</v>
      </c>
      <c r="G821">
        <v>5.8459819413092626E-2</v>
      </c>
      <c r="H821">
        <v>2.8851949126701353</v>
      </c>
    </row>
    <row r="822" spans="1:8" x14ac:dyDescent="0.35">
      <c r="A822" s="1">
        <v>45044</v>
      </c>
      <c r="B822" s="5" t="s">
        <v>7</v>
      </c>
      <c r="C822" s="5" t="s">
        <v>26</v>
      </c>
      <c r="D822">
        <v>2.6440223918574965E-2</v>
      </c>
      <c r="E822" s="5" t="s">
        <v>35</v>
      </c>
      <c r="F822" s="5" t="s">
        <v>78</v>
      </c>
      <c r="G822">
        <v>0.21152179134859975</v>
      </c>
      <c r="H822">
        <v>2.8851949126701353</v>
      </c>
    </row>
    <row r="823" spans="1:8" x14ac:dyDescent="0.35">
      <c r="A823" s="1">
        <v>45044</v>
      </c>
      <c r="B823" s="5" t="s">
        <v>7</v>
      </c>
      <c r="C823" s="5" t="s">
        <v>27</v>
      </c>
      <c r="D823">
        <v>0.42864180980312566</v>
      </c>
      <c r="E823" s="5" t="s">
        <v>36</v>
      </c>
      <c r="F823" s="5" t="s">
        <v>79</v>
      </c>
      <c r="G823">
        <v>0.25718508588187539</v>
      </c>
      <c r="H823">
        <v>2.8851949126701353</v>
      </c>
    </row>
    <row r="824" spans="1:8" x14ac:dyDescent="0.35">
      <c r="A824" s="1">
        <v>45044</v>
      </c>
      <c r="B824" s="5" t="s">
        <v>7</v>
      </c>
      <c r="C824" s="5" t="s">
        <v>28</v>
      </c>
      <c r="D824">
        <v>7.188087209302434E-3</v>
      </c>
      <c r="E824" s="5" t="s">
        <v>35</v>
      </c>
      <c r="F824" s="5" t="s">
        <v>80</v>
      </c>
      <c r="G824">
        <v>2.3720687790698032E-2</v>
      </c>
      <c r="H824">
        <v>2.8851949126701353</v>
      </c>
    </row>
    <row r="825" spans="1:8" x14ac:dyDescent="0.35">
      <c r="A825" s="1">
        <v>45044</v>
      </c>
      <c r="B825" s="5" t="s">
        <v>7</v>
      </c>
      <c r="C825" s="5" t="s">
        <v>29</v>
      </c>
      <c r="D825">
        <v>9.251733238231084E-3</v>
      </c>
      <c r="E825" s="5" t="s">
        <v>35</v>
      </c>
      <c r="F825" s="5" t="s">
        <v>74</v>
      </c>
      <c r="G825">
        <v>9.251733238231083E-2</v>
      </c>
      <c r="H825">
        <v>2.8851949126701353</v>
      </c>
    </row>
    <row r="826" spans="1:8" x14ac:dyDescent="0.35">
      <c r="A826" s="1">
        <v>45043</v>
      </c>
      <c r="B826" s="5" t="s">
        <v>7</v>
      </c>
      <c r="C826" s="5" t="s">
        <v>30</v>
      </c>
      <c r="D826">
        <v>2.5872055749128937E-3</v>
      </c>
      <c r="E826" s="5" t="s">
        <v>35</v>
      </c>
      <c r="F826" s="5" t="s">
        <v>81</v>
      </c>
      <c r="G826">
        <v>0.28459261324041829</v>
      </c>
      <c r="H826">
        <v>2.8851949126701353</v>
      </c>
    </row>
    <row r="827" spans="1:8" x14ac:dyDescent="0.35">
      <c r="A827" s="1">
        <v>45043</v>
      </c>
      <c r="B827" s="5" t="s">
        <v>7</v>
      </c>
      <c r="C827" s="5" t="s">
        <v>31</v>
      </c>
      <c r="D827">
        <v>2.3567608861726607E-3</v>
      </c>
      <c r="E827" s="5" t="s">
        <v>35</v>
      </c>
      <c r="F827" s="5" t="s">
        <v>82</v>
      </c>
      <c r="G827">
        <v>9.898395721925175E-3</v>
      </c>
      <c r="H827">
        <v>2.8851949126701353</v>
      </c>
    </row>
    <row r="828" spans="1:8" x14ac:dyDescent="0.35">
      <c r="A828" s="1">
        <v>45044</v>
      </c>
      <c r="B828" s="5" t="s">
        <v>7</v>
      </c>
      <c r="C828" s="5" t="s">
        <v>57</v>
      </c>
      <c r="D828">
        <v>7.6275872308835882E-3</v>
      </c>
      <c r="E828" s="5" t="s">
        <v>35</v>
      </c>
      <c r="F828" s="5" t="s">
        <v>83</v>
      </c>
      <c r="G828">
        <v>0.45155316406830848</v>
      </c>
      <c r="H828">
        <v>2.8851949126701353</v>
      </c>
    </row>
    <row r="829" spans="1:8" x14ac:dyDescent="0.35">
      <c r="A829" s="1">
        <v>45043</v>
      </c>
      <c r="B829" s="5" t="s">
        <v>7</v>
      </c>
      <c r="C829" s="5" t="s">
        <v>32</v>
      </c>
      <c r="D829">
        <v>2.8867975830815431E-3</v>
      </c>
      <c r="E829" s="5" t="s">
        <v>35</v>
      </c>
      <c r="F829" s="5" t="s">
        <v>74</v>
      </c>
      <c r="G829">
        <v>2.8867975830815427E-2</v>
      </c>
      <c r="H829">
        <v>2.8851949126701353</v>
      </c>
    </row>
    <row r="830" spans="1:8" x14ac:dyDescent="0.35">
      <c r="A830" s="1">
        <v>45043</v>
      </c>
      <c r="B830" s="5" t="s">
        <v>7</v>
      </c>
      <c r="C830" s="5" t="s">
        <v>33</v>
      </c>
      <c r="D830">
        <v>1.527315716272603E-2</v>
      </c>
      <c r="E830" s="5" t="s">
        <v>35</v>
      </c>
      <c r="F830" s="5" t="s">
        <v>84</v>
      </c>
      <c r="G830">
        <v>4.5819471488178089E-2</v>
      </c>
      <c r="H830">
        <v>2.8851949126701353</v>
      </c>
    </row>
    <row r="831" spans="1:8" x14ac:dyDescent="0.35">
      <c r="A831" s="1">
        <v>45044</v>
      </c>
      <c r="B831" s="5" t="s">
        <v>7</v>
      </c>
      <c r="C831" s="5" t="s">
        <v>67</v>
      </c>
      <c r="D831">
        <v>3.7545308002302855E-3</v>
      </c>
      <c r="E831" s="5" t="s">
        <v>35</v>
      </c>
      <c r="F831" s="5" t="s">
        <v>85</v>
      </c>
      <c r="G831">
        <v>0.45054369602763422</v>
      </c>
      <c r="H831">
        <v>2.8851949126701353</v>
      </c>
    </row>
    <row r="832" spans="1:8" x14ac:dyDescent="0.35">
      <c r="A832" s="1">
        <v>45044</v>
      </c>
      <c r="B832" s="5" t="s">
        <v>17</v>
      </c>
      <c r="C832" s="5" t="s">
        <v>67</v>
      </c>
      <c r="D832">
        <v>4.094058260175561E-3</v>
      </c>
      <c r="E832" s="5" t="s">
        <v>35</v>
      </c>
      <c r="F832" s="5" t="s">
        <v>85</v>
      </c>
      <c r="G832">
        <v>0.49128699122106728</v>
      </c>
      <c r="H832">
        <v>2.8007006459779027</v>
      </c>
    </row>
    <row r="833" spans="1:8" x14ac:dyDescent="0.35">
      <c r="A833" s="1">
        <v>45044</v>
      </c>
      <c r="B833" s="5" t="s">
        <v>17</v>
      </c>
      <c r="C833" s="5" t="s">
        <v>25</v>
      </c>
      <c r="D833">
        <v>3.1333359253499071E-3</v>
      </c>
      <c r="E833" s="5" t="s">
        <v>35</v>
      </c>
      <c r="F833" s="5" t="s">
        <v>77</v>
      </c>
      <c r="G833">
        <v>6.2666718506998148E-2</v>
      </c>
      <c r="H833">
        <v>2.8007006459779027</v>
      </c>
    </row>
    <row r="834" spans="1:8" x14ac:dyDescent="0.35">
      <c r="A834" s="1">
        <v>45044</v>
      </c>
      <c r="B834" s="5" t="s">
        <v>17</v>
      </c>
      <c r="C834" s="5" t="s">
        <v>26</v>
      </c>
      <c r="D834">
        <v>2.6375464435146555E-2</v>
      </c>
      <c r="E834" s="5" t="s">
        <v>35</v>
      </c>
      <c r="F834" s="5" t="s">
        <v>78</v>
      </c>
      <c r="G834">
        <v>0.21100371548117244</v>
      </c>
      <c r="H834">
        <v>2.8007006459779027</v>
      </c>
    </row>
    <row r="835" spans="1:8" x14ac:dyDescent="0.35">
      <c r="A835" s="1">
        <v>45044</v>
      </c>
      <c r="B835" s="5" t="s">
        <v>17</v>
      </c>
      <c r="C835" s="5" t="s">
        <v>27</v>
      </c>
      <c r="D835">
        <v>0.42601153726222912</v>
      </c>
      <c r="E835" s="5" t="s">
        <v>36</v>
      </c>
      <c r="F835" s="5" t="s">
        <v>79</v>
      </c>
      <c r="G835">
        <v>0.25560692235733751</v>
      </c>
      <c r="H835">
        <v>2.8007006459779027</v>
      </c>
    </row>
    <row r="836" spans="1:8" x14ac:dyDescent="0.35">
      <c r="A836" s="1">
        <v>45044</v>
      </c>
      <c r="B836" s="5" t="s">
        <v>17</v>
      </c>
      <c r="C836" s="5" t="s">
        <v>28</v>
      </c>
      <c r="D836">
        <v>7.4609167446210911E-3</v>
      </c>
      <c r="E836" s="5" t="s">
        <v>35</v>
      </c>
      <c r="F836" s="5" t="s">
        <v>80</v>
      </c>
      <c r="G836">
        <v>2.4621025257249601E-2</v>
      </c>
      <c r="H836">
        <v>2.8007006459779027</v>
      </c>
    </row>
    <row r="837" spans="1:8" x14ac:dyDescent="0.35">
      <c r="A837" s="1">
        <v>45044</v>
      </c>
      <c r="B837" s="5" t="s">
        <v>17</v>
      </c>
      <c r="C837" s="5" t="s">
        <v>29</v>
      </c>
      <c r="D837">
        <v>9.6149913793104839E-3</v>
      </c>
      <c r="E837" s="5" t="s">
        <v>35</v>
      </c>
      <c r="F837" s="5" t="s">
        <v>74</v>
      </c>
      <c r="G837">
        <v>9.6149913793104835E-2</v>
      </c>
      <c r="H837">
        <v>2.8007006459779027</v>
      </c>
    </row>
    <row r="838" spans="1:8" x14ac:dyDescent="0.35">
      <c r="A838" s="1">
        <v>45043</v>
      </c>
      <c r="B838" s="5" t="s">
        <v>17</v>
      </c>
      <c r="C838" s="5" t="s">
        <v>30</v>
      </c>
      <c r="D838">
        <v>2.5959667968750151E-3</v>
      </c>
      <c r="E838" s="5" t="s">
        <v>35</v>
      </c>
      <c r="F838" s="5" t="s">
        <v>81</v>
      </c>
      <c r="G838">
        <v>0.28555634765625165</v>
      </c>
      <c r="H838">
        <v>2.8007006459779027</v>
      </c>
    </row>
    <row r="839" spans="1:8" x14ac:dyDescent="0.35">
      <c r="A839" s="1">
        <v>45043</v>
      </c>
      <c r="B839" s="5" t="s">
        <v>17</v>
      </c>
      <c r="C839" s="5" t="s">
        <v>31</v>
      </c>
      <c r="D839">
        <v>1.9548654244306435E-3</v>
      </c>
      <c r="E839" s="5" t="s">
        <v>35</v>
      </c>
      <c r="F839" s="5" t="s">
        <v>82</v>
      </c>
      <c r="G839">
        <v>8.2104347826087026E-3</v>
      </c>
      <c r="H839">
        <v>2.8007006459779027</v>
      </c>
    </row>
    <row r="840" spans="1:8" x14ac:dyDescent="0.35">
      <c r="A840" s="1">
        <v>45044</v>
      </c>
      <c r="B840" s="5" t="s">
        <v>17</v>
      </c>
      <c r="C840" s="5" t="s">
        <v>57</v>
      </c>
      <c r="D840">
        <v>4.0722852512155346E-3</v>
      </c>
      <c r="E840" s="5" t="s">
        <v>35</v>
      </c>
      <c r="F840" s="5" t="s">
        <v>83</v>
      </c>
      <c r="G840">
        <v>0.24107928687195965</v>
      </c>
      <c r="H840">
        <v>2.8007006459779027</v>
      </c>
    </row>
    <row r="841" spans="1:8" x14ac:dyDescent="0.35">
      <c r="A841" s="1">
        <v>45043</v>
      </c>
      <c r="B841" s="5" t="s">
        <v>17</v>
      </c>
      <c r="C841" s="5" t="s">
        <v>32</v>
      </c>
      <c r="D841">
        <v>2.8573843416370196E-3</v>
      </c>
      <c r="E841" s="5" t="s">
        <v>35</v>
      </c>
      <c r="F841" s="5" t="s">
        <v>74</v>
      </c>
      <c r="G841">
        <v>2.8573843416370197E-2</v>
      </c>
      <c r="H841">
        <v>2.8007006459779027</v>
      </c>
    </row>
    <row r="842" spans="1:8" x14ac:dyDescent="0.35">
      <c r="A842" s="1">
        <v>45043</v>
      </c>
      <c r="B842" s="5" t="s">
        <v>17</v>
      </c>
      <c r="C842" s="5" t="s">
        <v>33</v>
      </c>
      <c r="D842">
        <v>1.7482692307692352E-2</v>
      </c>
      <c r="E842" s="5" t="s">
        <v>35</v>
      </c>
      <c r="F842" s="5" t="s">
        <v>84</v>
      </c>
      <c r="G842">
        <v>5.2448076923077055E-2</v>
      </c>
      <c r="H842">
        <v>2.8007006459779027</v>
      </c>
    </row>
    <row r="843" spans="1:8" x14ac:dyDescent="0.35">
      <c r="A843" s="1">
        <v>45044</v>
      </c>
      <c r="B843" s="5" t="s">
        <v>17</v>
      </c>
      <c r="C843" s="5" t="s">
        <v>22</v>
      </c>
      <c r="D843">
        <v>3.2850095947063854E-2</v>
      </c>
      <c r="E843" s="5" t="s">
        <v>35</v>
      </c>
      <c r="F843" s="5" t="s">
        <v>74</v>
      </c>
      <c r="G843">
        <v>0.32850095947063856</v>
      </c>
      <c r="H843">
        <v>2.8007006459779027</v>
      </c>
    </row>
    <row r="844" spans="1:8" x14ac:dyDescent="0.35">
      <c r="A844" s="1">
        <v>45044</v>
      </c>
      <c r="B844" s="5" t="s">
        <v>17</v>
      </c>
      <c r="C844" s="5" t="s">
        <v>23</v>
      </c>
      <c r="D844">
        <v>1.2454804941482468E-2</v>
      </c>
      <c r="E844" s="5" t="s">
        <v>35</v>
      </c>
      <c r="F844" s="5" t="s">
        <v>75</v>
      </c>
      <c r="G844">
        <v>0.49819219765929879</v>
      </c>
      <c r="H844">
        <v>2.8007006459779027</v>
      </c>
    </row>
    <row r="845" spans="1:8" x14ac:dyDescent="0.35">
      <c r="A845" s="1">
        <v>45044</v>
      </c>
      <c r="B845" s="5" t="s">
        <v>17</v>
      </c>
      <c r="C845" s="5" t="s">
        <v>24</v>
      </c>
      <c r="D845">
        <v>6.3765944876696557E-3</v>
      </c>
      <c r="E845" s="5" t="s">
        <v>35</v>
      </c>
      <c r="F845" s="5" t="s">
        <v>76</v>
      </c>
      <c r="G845">
        <v>0.21680421258076826</v>
      </c>
      <c r="H845">
        <v>2.8007006459779027</v>
      </c>
    </row>
    <row r="846" spans="1:8" x14ac:dyDescent="0.35">
      <c r="A846" s="1">
        <v>45044</v>
      </c>
      <c r="B846" s="5" t="s">
        <v>6</v>
      </c>
      <c r="C846" s="5" t="s">
        <v>22</v>
      </c>
      <c r="D846">
        <v>3.2909350751289451E-2</v>
      </c>
      <c r="E846" s="5" t="s">
        <v>35</v>
      </c>
      <c r="F846" s="5" t="s">
        <v>74</v>
      </c>
      <c r="G846">
        <v>0.32909350751289451</v>
      </c>
      <c r="H846">
        <v>2.9521626665490879</v>
      </c>
    </row>
    <row r="847" spans="1:8" x14ac:dyDescent="0.35">
      <c r="A847" s="1">
        <v>45044</v>
      </c>
      <c r="B847" s="5" t="s">
        <v>6</v>
      </c>
      <c r="C847" s="5" t="s">
        <v>23</v>
      </c>
      <c r="D847">
        <v>1.0899586016559297E-2</v>
      </c>
      <c r="E847" s="5" t="s">
        <v>35</v>
      </c>
      <c r="F847" s="5" t="s">
        <v>75</v>
      </c>
      <c r="G847">
        <v>0.43598344066237188</v>
      </c>
      <c r="H847">
        <v>2.9521626665490879</v>
      </c>
    </row>
    <row r="848" spans="1:8" x14ac:dyDescent="0.35">
      <c r="A848" s="1">
        <v>45044</v>
      </c>
      <c r="B848" s="5" t="s">
        <v>6</v>
      </c>
      <c r="C848" s="5" t="s">
        <v>24</v>
      </c>
      <c r="D848">
        <v>6.414114246337253E-3</v>
      </c>
      <c r="E848" s="5" t="s">
        <v>35</v>
      </c>
      <c r="F848" s="5" t="s">
        <v>76</v>
      </c>
      <c r="G848">
        <v>0.2180798843754666</v>
      </c>
      <c r="H848">
        <v>2.9521626665490879</v>
      </c>
    </row>
    <row r="849" spans="1:8" x14ac:dyDescent="0.35">
      <c r="A849" s="1">
        <v>45044</v>
      </c>
      <c r="B849" s="5" t="s">
        <v>6</v>
      </c>
      <c r="C849" s="5" t="s">
        <v>67</v>
      </c>
      <c r="D849">
        <v>3.9555793758480921E-3</v>
      </c>
      <c r="E849" s="5" t="s">
        <v>35</v>
      </c>
      <c r="F849" s="5" t="s">
        <v>85</v>
      </c>
      <c r="G849">
        <v>0.47466952510177107</v>
      </c>
      <c r="H849">
        <v>2.9521626665490879</v>
      </c>
    </row>
    <row r="850" spans="1:8" x14ac:dyDescent="0.35">
      <c r="A850" s="1">
        <v>45044</v>
      </c>
      <c r="B850" s="5" t="s">
        <v>6</v>
      </c>
      <c r="C850" s="5" t="s">
        <v>25</v>
      </c>
      <c r="D850">
        <v>3.0379149797570681E-3</v>
      </c>
      <c r="E850" s="5" t="s">
        <v>35</v>
      </c>
      <c r="F850" s="5" t="s">
        <v>77</v>
      </c>
      <c r="G850">
        <v>6.0758299595141362E-2</v>
      </c>
      <c r="H850">
        <v>2.9521626665490879</v>
      </c>
    </row>
    <row r="851" spans="1:8" x14ac:dyDescent="0.35">
      <c r="A851" s="1">
        <v>45044</v>
      </c>
      <c r="B851" s="5" t="s">
        <v>6</v>
      </c>
      <c r="C851" s="5" t="s">
        <v>26</v>
      </c>
      <c r="D851">
        <v>2.6460096030729865E-2</v>
      </c>
      <c r="E851" s="5" t="s">
        <v>35</v>
      </c>
      <c r="F851" s="5" t="s">
        <v>78</v>
      </c>
      <c r="G851">
        <v>0.2116807682458389</v>
      </c>
      <c r="H851">
        <v>2.9521626665490879</v>
      </c>
    </row>
    <row r="852" spans="1:8" x14ac:dyDescent="0.35">
      <c r="A852" s="1">
        <v>45044</v>
      </c>
      <c r="B852" s="5" t="s">
        <v>6</v>
      </c>
      <c r="C852" s="5" t="s">
        <v>27</v>
      </c>
      <c r="D852">
        <v>0.43023173896923295</v>
      </c>
      <c r="E852" s="5" t="s">
        <v>36</v>
      </c>
      <c r="F852" s="5" t="s">
        <v>79</v>
      </c>
      <c r="G852">
        <v>0.25813904338153976</v>
      </c>
      <c r="H852">
        <v>2.9521626665490879</v>
      </c>
    </row>
    <row r="853" spans="1:8" x14ac:dyDescent="0.35">
      <c r="A853" s="1">
        <v>45044</v>
      </c>
      <c r="B853" s="5" t="s">
        <v>6</v>
      </c>
      <c r="C853" s="5" t="s">
        <v>28</v>
      </c>
      <c r="D853">
        <v>7.6093020777837752E-3</v>
      </c>
      <c r="E853" s="5" t="s">
        <v>35</v>
      </c>
      <c r="F853" s="5" t="s">
        <v>80</v>
      </c>
      <c r="G853">
        <v>2.511069685668646E-2</v>
      </c>
      <c r="H853">
        <v>2.9521626665490879</v>
      </c>
    </row>
    <row r="854" spans="1:8" x14ac:dyDescent="0.35">
      <c r="A854" s="1">
        <v>45044</v>
      </c>
      <c r="B854" s="5" t="s">
        <v>6</v>
      </c>
      <c r="C854" s="5" t="s">
        <v>29</v>
      </c>
      <c r="D854">
        <v>9.7828368200836551E-3</v>
      </c>
      <c r="E854" s="5" t="s">
        <v>35</v>
      </c>
      <c r="F854" s="5" t="s">
        <v>74</v>
      </c>
      <c r="G854">
        <v>9.7828368200836541E-2</v>
      </c>
      <c r="H854">
        <v>2.9521626665490879</v>
      </c>
    </row>
    <row r="855" spans="1:8" x14ac:dyDescent="0.35">
      <c r="A855" s="1">
        <v>45044</v>
      </c>
      <c r="B855" s="5" t="s">
        <v>6</v>
      </c>
      <c r="C855" s="5" t="s">
        <v>30</v>
      </c>
      <c r="D855">
        <v>2.5880020964360873E-3</v>
      </c>
      <c r="E855" s="5" t="s">
        <v>35</v>
      </c>
      <c r="F855" s="5" t="s">
        <v>81</v>
      </c>
      <c r="G855">
        <v>0.2846802306079696</v>
      </c>
      <c r="H855">
        <v>2.9521626665490879</v>
      </c>
    </row>
    <row r="856" spans="1:8" x14ac:dyDescent="0.35">
      <c r="A856" s="1">
        <v>45044</v>
      </c>
      <c r="B856" s="5" t="s">
        <v>6</v>
      </c>
      <c r="C856" s="5" t="s">
        <v>31</v>
      </c>
      <c r="D856">
        <v>2.39311094996375E-3</v>
      </c>
      <c r="E856" s="5" t="s">
        <v>35</v>
      </c>
      <c r="F856" s="5" t="s">
        <v>82</v>
      </c>
      <c r="G856">
        <v>1.005106598984775E-2</v>
      </c>
      <c r="H856">
        <v>2.9521626665490879</v>
      </c>
    </row>
    <row r="857" spans="1:8" x14ac:dyDescent="0.35">
      <c r="A857" s="1">
        <v>45044</v>
      </c>
      <c r="B857" s="5" t="s">
        <v>6</v>
      </c>
      <c r="C857" s="5" t="s">
        <v>57</v>
      </c>
      <c r="D857">
        <v>7.9778459016395017E-3</v>
      </c>
      <c r="E857" s="5" t="s">
        <v>35</v>
      </c>
      <c r="F857" s="5" t="s">
        <v>83</v>
      </c>
      <c r="G857">
        <v>0.47228847737705848</v>
      </c>
      <c r="H857">
        <v>2.9521626665490879</v>
      </c>
    </row>
    <row r="858" spans="1:8" x14ac:dyDescent="0.35">
      <c r="A858" s="1">
        <v>45044</v>
      </c>
      <c r="B858" s="5" t="s">
        <v>6</v>
      </c>
      <c r="C858" s="5" t="s">
        <v>32</v>
      </c>
      <c r="D858">
        <v>2.8863005050504594E-3</v>
      </c>
      <c r="E858" s="5" t="s">
        <v>35</v>
      </c>
      <c r="F858" s="5" t="s">
        <v>74</v>
      </c>
      <c r="G858">
        <v>2.8863005050504591E-2</v>
      </c>
      <c r="H858">
        <v>2.9521626665490879</v>
      </c>
    </row>
    <row r="859" spans="1:8" x14ac:dyDescent="0.35">
      <c r="A859" s="1">
        <v>45044</v>
      </c>
      <c r="B859" s="5" t="s">
        <v>6</v>
      </c>
      <c r="C859" s="5" t="s">
        <v>33</v>
      </c>
      <c r="D859">
        <v>1.4978784530386764E-2</v>
      </c>
      <c r="E859" s="5" t="s">
        <v>35</v>
      </c>
      <c r="F859" s="5" t="s">
        <v>84</v>
      </c>
      <c r="G859">
        <v>4.4936353591160293E-2</v>
      </c>
      <c r="H859">
        <v>2.9521626665490879</v>
      </c>
    </row>
    <row r="860" spans="1:8" x14ac:dyDescent="0.35">
      <c r="A860" s="1">
        <v>45044</v>
      </c>
      <c r="B860" s="5" t="s">
        <v>12</v>
      </c>
      <c r="C860" s="5" t="s">
        <v>22</v>
      </c>
      <c r="D860">
        <v>4.6195192307692312E-2</v>
      </c>
      <c r="E860" s="5" t="s">
        <v>35</v>
      </c>
      <c r="F860" s="5" t="s">
        <v>74</v>
      </c>
      <c r="G860">
        <v>0.46195192307692318</v>
      </c>
      <c r="H860">
        <v>2.9663038761705698</v>
      </c>
    </row>
    <row r="861" spans="1:8" x14ac:dyDescent="0.35">
      <c r="A861" s="1">
        <v>45043</v>
      </c>
      <c r="B861" s="5" t="s">
        <v>12</v>
      </c>
      <c r="C861" s="5" t="s">
        <v>23</v>
      </c>
      <c r="D861">
        <v>1.35153672316384E-2</v>
      </c>
      <c r="E861" s="5" t="s">
        <v>37</v>
      </c>
      <c r="F861" s="5" t="s">
        <v>75</v>
      </c>
      <c r="G861">
        <v>0.54061468926553602</v>
      </c>
      <c r="H861">
        <v>2.9663038761705698</v>
      </c>
    </row>
    <row r="862" spans="1:8" x14ac:dyDescent="0.35">
      <c r="A862" s="1">
        <v>45044</v>
      </c>
      <c r="B862" s="5" t="s">
        <v>12</v>
      </c>
      <c r="C862" s="5" t="s">
        <v>24</v>
      </c>
      <c r="D862">
        <v>6.5553548966757217E-3</v>
      </c>
      <c r="E862" s="5" t="s">
        <v>35</v>
      </c>
      <c r="F862" s="5" t="s">
        <v>76</v>
      </c>
      <c r="G862">
        <v>0.22288206648697453</v>
      </c>
      <c r="H862">
        <v>2.9663038761705698</v>
      </c>
    </row>
    <row r="863" spans="1:8" x14ac:dyDescent="0.35">
      <c r="A863" s="1">
        <v>45044</v>
      </c>
      <c r="B863" s="5" t="s">
        <v>12</v>
      </c>
      <c r="C863" s="5" t="s">
        <v>25</v>
      </c>
      <c r="D863">
        <v>3.0876363636363614E-3</v>
      </c>
      <c r="E863" s="5" t="s">
        <v>35</v>
      </c>
      <c r="F863" s="5" t="s">
        <v>77</v>
      </c>
      <c r="G863">
        <v>6.1752727272727223E-2</v>
      </c>
      <c r="H863">
        <v>2.9663038761705698</v>
      </c>
    </row>
    <row r="864" spans="1:8" x14ac:dyDescent="0.35">
      <c r="A864" s="1">
        <v>45044</v>
      </c>
      <c r="B864" s="5" t="s">
        <v>12</v>
      </c>
      <c r="C864" s="5" t="s">
        <v>26</v>
      </c>
      <c r="D864">
        <v>2.3642769230769217E-2</v>
      </c>
      <c r="E864" s="5" t="s">
        <v>35</v>
      </c>
      <c r="F864" s="5" t="s">
        <v>78</v>
      </c>
      <c r="G864">
        <v>0.18914215384615374</v>
      </c>
      <c r="H864">
        <v>2.9663038761705698</v>
      </c>
    </row>
    <row r="865" spans="1:8" x14ac:dyDescent="0.35">
      <c r="A865" s="1">
        <v>45044</v>
      </c>
      <c r="B865" s="5" t="s">
        <v>12</v>
      </c>
      <c r="C865" s="5" t="s">
        <v>28</v>
      </c>
      <c r="D865">
        <v>7.7129707112970416E-3</v>
      </c>
      <c r="E865" s="5" t="s">
        <v>35</v>
      </c>
      <c r="F865" s="5" t="s">
        <v>80</v>
      </c>
      <c r="G865">
        <v>2.5452803347280239E-2</v>
      </c>
      <c r="H865">
        <v>2.9663038761705698</v>
      </c>
    </row>
    <row r="866" spans="1:8" x14ac:dyDescent="0.35">
      <c r="A866" s="1">
        <v>45044</v>
      </c>
      <c r="B866" s="5" t="s">
        <v>12</v>
      </c>
      <c r="C866" s="5" t="s">
        <v>67</v>
      </c>
      <c r="D866">
        <v>5.6841414141413759E-3</v>
      </c>
      <c r="E866" s="5" t="s">
        <v>35</v>
      </c>
      <c r="F866" s="5" t="s">
        <v>85</v>
      </c>
      <c r="G866">
        <v>0.68209696969696509</v>
      </c>
      <c r="H866">
        <v>2.9663038761705698</v>
      </c>
    </row>
    <row r="867" spans="1:8" x14ac:dyDescent="0.35">
      <c r="A867" s="1">
        <v>45044</v>
      </c>
      <c r="B867" s="5" t="s">
        <v>12</v>
      </c>
      <c r="C867" s="5" t="s">
        <v>29</v>
      </c>
      <c r="D867">
        <v>9.7756476683937242E-3</v>
      </c>
      <c r="E867" s="5" t="s">
        <v>35</v>
      </c>
      <c r="F867" s="5" t="s">
        <v>74</v>
      </c>
      <c r="G867">
        <v>9.7756476683937249E-2</v>
      </c>
      <c r="H867">
        <v>2.9663038761705698</v>
      </c>
    </row>
    <row r="868" spans="1:8" x14ac:dyDescent="0.35">
      <c r="A868" s="1">
        <v>45043</v>
      </c>
      <c r="B868" s="5" t="s">
        <v>12</v>
      </c>
      <c r="C868" s="5" t="s">
        <v>31</v>
      </c>
      <c r="D868">
        <v>4.7619047619047615E-3</v>
      </c>
      <c r="E868" s="5" t="s">
        <v>35</v>
      </c>
      <c r="F868" s="5" t="s">
        <v>82</v>
      </c>
      <c r="G868">
        <v>1.9999999999999997E-2</v>
      </c>
      <c r="H868">
        <v>2.9663038761705698</v>
      </c>
    </row>
    <row r="869" spans="1:8" x14ac:dyDescent="0.35">
      <c r="A869" s="1">
        <v>45044</v>
      </c>
      <c r="B869" s="5" t="s">
        <v>12</v>
      </c>
      <c r="C869" s="5" t="s">
        <v>57</v>
      </c>
      <c r="D869">
        <v>9.3618435754189901E-3</v>
      </c>
      <c r="E869" s="5" t="s">
        <v>35</v>
      </c>
      <c r="F869" s="5" t="s">
        <v>83</v>
      </c>
      <c r="G869">
        <v>0.55422113966480424</v>
      </c>
      <c r="H869">
        <v>2.9663038761705698</v>
      </c>
    </row>
    <row r="870" spans="1:8" x14ac:dyDescent="0.35">
      <c r="A870" s="1">
        <v>45043</v>
      </c>
      <c r="B870" s="5" t="s">
        <v>12</v>
      </c>
      <c r="C870" s="5" t="s">
        <v>32</v>
      </c>
      <c r="D870">
        <v>2.8499999999999997E-3</v>
      </c>
      <c r="E870" s="5" t="s">
        <v>35</v>
      </c>
      <c r="F870" s="5" t="s">
        <v>74</v>
      </c>
      <c r="G870">
        <v>2.8499999999999998E-2</v>
      </c>
      <c r="H870">
        <v>2.9663038761705698</v>
      </c>
    </row>
    <row r="871" spans="1:8" x14ac:dyDescent="0.35">
      <c r="A871" s="1">
        <v>45043</v>
      </c>
      <c r="B871" s="5" t="s">
        <v>12</v>
      </c>
      <c r="C871" s="5" t="s">
        <v>33</v>
      </c>
      <c r="D871">
        <v>2.7310975609756087E-2</v>
      </c>
      <c r="E871" s="5" t="s">
        <v>35</v>
      </c>
      <c r="F871" s="5" t="s">
        <v>84</v>
      </c>
      <c r="G871">
        <v>8.1932926829268254E-2</v>
      </c>
      <c r="H871">
        <v>2.9663038761705698</v>
      </c>
    </row>
    <row r="872" spans="1:8" x14ac:dyDescent="0.35">
      <c r="A872" s="1">
        <v>45044</v>
      </c>
      <c r="B872" s="5" t="s">
        <v>13</v>
      </c>
      <c r="C872" s="5" t="s">
        <v>22</v>
      </c>
      <c r="D872">
        <v>3.3767805128205007E-2</v>
      </c>
      <c r="E872" s="5" t="s">
        <v>35</v>
      </c>
      <c r="F872" s="5" t="s">
        <v>74</v>
      </c>
      <c r="G872">
        <v>0.33767805128205008</v>
      </c>
      <c r="H872">
        <v>2.844584189087942</v>
      </c>
    </row>
    <row r="873" spans="1:8" x14ac:dyDescent="0.35">
      <c r="A873" s="1">
        <v>45044</v>
      </c>
      <c r="B873" s="5" t="s">
        <v>13</v>
      </c>
      <c r="C873" s="5" t="s">
        <v>23</v>
      </c>
      <c r="D873">
        <v>1.2201976744186027E-2</v>
      </c>
      <c r="E873" s="5" t="s">
        <v>35</v>
      </c>
      <c r="F873" s="5" t="s">
        <v>75</v>
      </c>
      <c r="G873">
        <v>0.48807906976744109</v>
      </c>
      <c r="H873">
        <v>2.844584189087942</v>
      </c>
    </row>
    <row r="874" spans="1:8" x14ac:dyDescent="0.35">
      <c r="A874" s="1">
        <v>45044</v>
      </c>
      <c r="B874" s="5" t="s">
        <v>13</v>
      </c>
      <c r="C874" s="5" t="s">
        <v>24</v>
      </c>
      <c r="D874">
        <v>6.4014078061912106E-3</v>
      </c>
      <c r="E874" s="5" t="s">
        <v>35</v>
      </c>
      <c r="F874" s="5" t="s">
        <v>76</v>
      </c>
      <c r="G874">
        <v>0.21764786541050113</v>
      </c>
      <c r="H874">
        <v>2.844584189087942</v>
      </c>
    </row>
    <row r="875" spans="1:8" x14ac:dyDescent="0.35">
      <c r="A875" s="1">
        <v>45044</v>
      </c>
      <c r="B875" s="5" t="s">
        <v>13</v>
      </c>
      <c r="C875" s="5" t="s">
        <v>25</v>
      </c>
      <c r="D875">
        <v>3.1885596707818902E-3</v>
      </c>
      <c r="E875" s="5" t="s">
        <v>35</v>
      </c>
      <c r="F875" s="5" t="s">
        <v>77</v>
      </c>
      <c r="G875">
        <v>6.3771193415637806E-2</v>
      </c>
      <c r="H875">
        <v>2.844584189087942</v>
      </c>
    </row>
    <row r="876" spans="1:8" x14ac:dyDescent="0.35">
      <c r="A876" s="1">
        <v>45044</v>
      </c>
      <c r="B876" s="5" t="s">
        <v>13</v>
      </c>
      <c r="C876" s="5" t="s">
        <v>26</v>
      </c>
      <c r="D876">
        <v>2.5249640287769794E-2</v>
      </c>
      <c r="E876" s="5" t="s">
        <v>35</v>
      </c>
      <c r="F876" s="5" t="s">
        <v>78</v>
      </c>
      <c r="G876">
        <v>0.20199712230215833</v>
      </c>
      <c r="H876">
        <v>2.844584189087942</v>
      </c>
    </row>
    <row r="877" spans="1:8" x14ac:dyDescent="0.35">
      <c r="A877" s="1">
        <v>45044</v>
      </c>
      <c r="B877" s="5" t="s">
        <v>13</v>
      </c>
      <c r="C877" s="5" t="s">
        <v>27</v>
      </c>
      <c r="D877">
        <v>0.42533333333333334</v>
      </c>
      <c r="E877" s="5" t="s">
        <v>36</v>
      </c>
      <c r="F877" s="5" t="s">
        <v>79</v>
      </c>
      <c r="G877">
        <v>0.25519999999999998</v>
      </c>
      <c r="H877">
        <v>2.844584189087942</v>
      </c>
    </row>
    <row r="878" spans="1:8" x14ac:dyDescent="0.35">
      <c r="A878" s="1">
        <v>45044</v>
      </c>
      <c r="B878" s="5" t="s">
        <v>13</v>
      </c>
      <c r="C878" s="5" t="s">
        <v>28</v>
      </c>
      <c r="D878">
        <v>7.5554028436019107E-3</v>
      </c>
      <c r="E878" s="5" t="s">
        <v>35</v>
      </c>
      <c r="F878" s="5" t="s">
        <v>80</v>
      </c>
      <c r="G878">
        <v>2.4932829383886305E-2</v>
      </c>
      <c r="H878">
        <v>2.844584189087942</v>
      </c>
    </row>
    <row r="879" spans="1:8" x14ac:dyDescent="0.35">
      <c r="A879" s="1">
        <v>45044</v>
      </c>
      <c r="B879" s="5" t="s">
        <v>13</v>
      </c>
      <c r="C879" s="5" t="s">
        <v>29</v>
      </c>
      <c r="D879">
        <v>9.3644094488188907E-3</v>
      </c>
      <c r="E879" s="5" t="s">
        <v>35</v>
      </c>
      <c r="F879" s="5" t="s">
        <v>74</v>
      </c>
      <c r="G879">
        <v>9.3644094488188917E-2</v>
      </c>
      <c r="H879">
        <v>2.844584189087942</v>
      </c>
    </row>
    <row r="880" spans="1:8" x14ac:dyDescent="0.35">
      <c r="A880" s="1">
        <v>45043</v>
      </c>
      <c r="B880" s="5" t="s">
        <v>13</v>
      </c>
      <c r="C880" s="5" t="s">
        <v>30</v>
      </c>
      <c r="D880">
        <v>2.5830076923076969E-3</v>
      </c>
      <c r="E880" s="5" t="s">
        <v>35</v>
      </c>
      <c r="F880" s="5" t="s">
        <v>81</v>
      </c>
      <c r="G880">
        <v>0.28413084615384665</v>
      </c>
      <c r="H880">
        <v>2.844584189087942</v>
      </c>
    </row>
    <row r="881" spans="1:8" x14ac:dyDescent="0.35">
      <c r="A881" s="1">
        <v>45043</v>
      </c>
      <c r="B881" s="5" t="s">
        <v>13</v>
      </c>
      <c r="C881" s="5" t="s">
        <v>31</v>
      </c>
      <c r="D881">
        <v>2.3340040241448682E-3</v>
      </c>
      <c r="E881" s="5" t="s">
        <v>35</v>
      </c>
      <c r="F881" s="5" t="s">
        <v>82</v>
      </c>
      <c r="G881">
        <v>9.8028169014084468E-3</v>
      </c>
      <c r="H881">
        <v>2.844584189087942</v>
      </c>
    </row>
    <row r="882" spans="1:8" x14ac:dyDescent="0.35">
      <c r="A882" s="1">
        <v>45044</v>
      </c>
      <c r="B882" s="5" t="s">
        <v>13</v>
      </c>
      <c r="C882" s="5" t="s">
        <v>57</v>
      </c>
      <c r="D882">
        <v>5.5585326086956518E-3</v>
      </c>
      <c r="E882" s="5" t="s">
        <v>35</v>
      </c>
      <c r="F882" s="5" t="s">
        <v>83</v>
      </c>
      <c r="G882">
        <v>0.32906513043478258</v>
      </c>
      <c r="H882">
        <v>2.844584189087942</v>
      </c>
    </row>
    <row r="883" spans="1:8" x14ac:dyDescent="0.35">
      <c r="A883" s="1">
        <v>45043</v>
      </c>
      <c r="B883" s="5" t="s">
        <v>13</v>
      </c>
      <c r="C883" s="5" t="s">
        <v>32</v>
      </c>
      <c r="D883">
        <v>2.8748120300751958E-3</v>
      </c>
      <c r="E883" s="5" t="s">
        <v>35</v>
      </c>
      <c r="F883" s="5" t="s">
        <v>74</v>
      </c>
      <c r="G883">
        <v>2.8748120300751957E-2</v>
      </c>
      <c r="H883">
        <v>2.844584189087942</v>
      </c>
    </row>
    <row r="884" spans="1:8" x14ac:dyDescent="0.35">
      <c r="A884" s="1">
        <v>45043</v>
      </c>
      <c r="B884" s="5" t="s">
        <v>13</v>
      </c>
      <c r="C884" s="5" t="s">
        <v>33</v>
      </c>
      <c r="D884">
        <v>1.5014024390243887E-2</v>
      </c>
      <c r="E884" s="5" t="s">
        <v>35</v>
      </c>
      <c r="F884" s="5" t="s">
        <v>84</v>
      </c>
      <c r="G884">
        <v>4.504207317073166E-2</v>
      </c>
      <c r="H884">
        <v>2.844584189087942</v>
      </c>
    </row>
    <row r="885" spans="1:8" x14ac:dyDescent="0.35">
      <c r="A885" s="1">
        <v>45044</v>
      </c>
      <c r="B885" s="5" t="s">
        <v>13</v>
      </c>
      <c r="C885" s="5" t="s">
        <v>67</v>
      </c>
      <c r="D885">
        <v>3.8737081339713085E-3</v>
      </c>
      <c r="E885" s="5" t="s">
        <v>35</v>
      </c>
      <c r="F885" s="5" t="s">
        <v>85</v>
      </c>
      <c r="G885">
        <v>0.464844976076557</v>
      </c>
      <c r="H885">
        <v>2.844584189087942</v>
      </c>
    </row>
    <row r="886" spans="1:8" x14ac:dyDescent="0.35">
      <c r="A886" s="1">
        <v>44926</v>
      </c>
      <c r="B886" s="5" t="s">
        <v>14</v>
      </c>
      <c r="C886" s="5" t="s">
        <v>22</v>
      </c>
      <c r="D886">
        <v>3.5458565502407009E-2</v>
      </c>
      <c r="E886" s="5" t="s">
        <v>35</v>
      </c>
      <c r="F886" s="5" t="s">
        <v>74</v>
      </c>
      <c r="G886">
        <v>0.35458565502407013</v>
      </c>
      <c r="H886">
        <v>3.026303702638935</v>
      </c>
    </row>
    <row r="887" spans="1:8" x14ac:dyDescent="0.35">
      <c r="A887" s="1">
        <v>44926</v>
      </c>
      <c r="B887" s="5" t="s">
        <v>14</v>
      </c>
      <c r="C887" s="5" t="s">
        <v>23</v>
      </c>
      <c r="D887">
        <v>1.2313360910031058E-2</v>
      </c>
      <c r="E887" s="5" t="s">
        <v>35</v>
      </c>
      <c r="F887" s="5" t="s">
        <v>75</v>
      </c>
      <c r="G887">
        <v>0.49253443640124228</v>
      </c>
      <c r="H887">
        <v>3.026303702638935</v>
      </c>
    </row>
    <row r="888" spans="1:8" x14ac:dyDescent="0.35">
      <c r="A888" s="1">
        <v>44926</v>
      </c>
      <c r="B888" s="5" t="s">
        <v>14</v>
      </c>
      <c r="C888" s="5" t="s">
        <v>24</v>
      </c>
      <c r="D888">
        <v>6.4537773442755984E-3</v>
      </c>
      <c r="E888" s="5" t="s">
        <v>35</v>
      </c>
      <c r="F888" s="5" t="s">
        <v>76</v>
      </c>
      <c r="G888">
        <v>0.21942842970537035</v>
      </c>
      <c r="H888">
        <v>3.026303702638935</v>
      </c>
    </row>
    <row r="889" spans="1:8" x14ac:dyDescent="0.35">
      <c r="A889" s="1">
        <v>44926</v>
      </c>
      <c r="B889" s="5" t="s">
        <v>14</v>
      </c>
      <c r="C889" s="5" t="s">
        <v>25</v>
      </c>
      <c r="D889">
        <v>3.0615602294454909E-3</v>
      </c>
      <c r="E889" s="5" t="s">
        <v>35</v>
      </c>
      <c r="F889" s="5" t="s">
        <v>77</v>
      </c>
      <c r="G889">
        <v>6.1231204588909814E-2</v>
      </c>
      <c r="H889">
        <v>3.026303702638935</v>
      </c>
    </row>
    <row r="890" spans="1:8" x14ac:dyDescent="0.35">
      <c r="A890" s="1">
        <v>44926</v>
      </c>
      <c r="B890" s="5" t="s">
        <v>14</v>
      </c>
      <c r="C890" s="5" t="s">
        <v>26</v>
      </c>
      <c r="D890">
        <v>2.8827683207360923E-2</v>
      </c>
      <c r="E890" s="5" t="s">
        <v>35</v>
      </c>
      <c r="F890" s="5" t="s">
        <v>78</v>
      </c>
      <c r="G890">
        <v>0.23062146565888736</v>
      </c>
      <c r="H890">
        <v>3.026303702638935</v>
      </c>
    </row>
    <row r="891" spans="1:8" x14ac:dyDescent="0.35">
      <c r="A891" s="1">
        <v>44926</v>
      </c>
      <c r="B891" s="5" t="s">
        <v>14</v>
      </c>
      <c r="C891" s="5" t="s">
        <v>27</v>
      </c>
      <c r="D891">
        <v>0.43076457444647331</v>
      </c>
      <c r="E891" s="5" t="s">
        <v>36</v>
      </c>
      <c r="F891" s="5" t="s">
        <v>79</v>
      </c>
      <c r="G891">
        <v>0.25845874466788399</v>
      </c>
      <c r="H891">
        <v>3.026303702638935</v>
      </c>
    </row>
    <row r="892" spans="1:8" x14ac:dyDescent="0.35">
      <c r="A892" s="1">
        <v>44926</v>
      </c>
      <c r="B892" s="5" t="s">
        <v>14</v>
      </c>
      <c r="C892" s="5" t="s">
        <v>28</v>
      </c>
      <c r="D892">
        <v>7.4634725948639685E-3</v>
      </c>
      <c r="E892" s="5" t="s">
        <v>35</v>
      </c>
      <c r="F892" s="5" t="s">
        <v>80</v>
      </c>
      <c r="G892">
        <v>2.4629459563051095E-2</v>
      </c>
      <c r="H892">
        <v>3.026303702638935</v>
      </c>
    </row>
    <row r="893" spans="1:8" x14ac:dyDescent="0.35">
      <c r="A893" s="1">
        <v>44926</v>
      </c>
      <c r="B893" s="5" t="s">
        <v>14</v>
      </c>
      <c r="C893" s="5" t="s">
        <v>29</v>
      </c>
      <c r="D893">
        <v>9.7048334018921996E-3</v>
      </c>
      <c r="E893" s="5" t="s">
        <v>35</v>
      </c>
      <c r="F893" s="5" t="s">
        <v>74</v>
      </c>
      <c r="G893">
        <v>9.7048334018922003E-2</v>
      </c>
      <c r="H893">
        <v>3.026303702638935</v>
      </c>
    </row>
    <row r="894" spans="1:8" x14ac:dyDescent="0.35">
      <c r="A894" s="1">
        <v>44921</v>
      </c>
      <c r="B894" s="5" t="s">
        <v>14</v>
      </c>
      <c r="C894" s="5" t="s">
        <v>30</v>
      </c>
      <c r="D894">
        <v>2.5746654676259118E-3</v>
      </c>
      <c r="E894" s="5" t="s">
        <v>35</v>
      </c>
      <c r="F894" s="5" t="s">
        <v>81</v>
      </c>
      <c r="G894">
        <v>0.28321320143885031</v>
      </c>
      <c r="H894">
        <v>3.026303702638935</v>
      </c>
    </row>
    <row r="895" spans="1:8" x14ac:dyDescent="0.35">
      <c r="A895" s="1">
        <v>44921</v>
      </c>
      <c r="B895" s="5" t="s">
        <v>14</v>
      </c>
      <c r="C895" s="5" t="s">
        <v>31</v>
      </c>
      <c r="D895">
        <v>2.9579756566303636E-3</v>
      </c>
      <c r="E895" s="5" t="s">
        <v>35</v>
      </c>
      <c r="F895" s="5" t="s">
        <v>82</v>
      </c>
      <c r="G895">
        <v>1.2423497757847528E-2</v>
      </c>
      <c r="H895">
        <v>3.026303702638935</v>
      </c>
    </row>
    <row r="896" spans="1:8" x14ac:dyDescent="0.35">
      <c r="A896" s="1">
        <v>44926</v>
      </c>
      <c r="B896" s="5" t="s">
        <v>14</v>
      </c>
      <c r="C896" s="5" t="s">
        <v>57</v>
      </c>
      <c r="D896">
        <v>7.6246880979716847E-3</v>
      </c>
      <c r="E896" s="5" t="s">
        <v>35</v>
      </c>
      <c r="F896" s="5" t="s">
        <v>83</v>
      </c>
      <c r="G896">
        <v>0.45138153539992371</v>
      </c>
      <c r="H896">
        <v>3.026303702638935</v>
      </c>
    </row>
    <row r="897" spans="1:8" x14ac:dyDescent="0.35">
      <c r="A897" s="1">
        <v>44924</v>
      </c>
      <c r="B897" s="5" t="s">
        <v>14</v>
      </c>
      <c r="C897" s="5" t="s">
        <v>32</v>
      </c>
      <c r="D897">
        <v>2.8728228228228352E-3</v>
      </c>
      <c r="E897" s="5" t="s">
        <v>35</v>
      </c>
      <c r="F897" s="5" t="s">
        <v>74</v>
      </c>
      <c r="G897">
        <v>2.8728228228228354E-2</v>
      </c>
      <c r="H897">
        <v>3.026303702638935</v>
      </c>
    </row>
    <row r="898" spans="1:8" x14ac:dyDescent="0.35">
      <c r="A898" s="1">
        <v>44924</v>
      </c>
      <c r="B898" s="5" t="s">
        <v>14</v>
      </c>
      <c r="C898" s="5" t="s">
        <v>33</v>
      </c>
      <c r="D898">
        <v>1.5904166666666681E-2</v>
      </c>
      <c r="E898" s="5" t="s">
        <v>35</v>
      </c>
      <c r="F898" s="5" t="s">
        <v>84</v>
      </c>
      <c r="G898">
        <v>4.771250000000004E-2</v>
      </c>
      <c r="H898">
        <v>3.026303702638935</v>
      </c>
    </row>
    <row r="899" spans="1:8" x14ac:dyDescent="0.35">
      <c r="A899" s="1">
        <v>44926</v>
      </c>
      <c r="B899" s="5" t="s">
        <v>14</v>
      </c>
      <c r="C899" s="5" t="s">
        <v>67</v>
      </c>
      <c r="D899">
        <v>3.8692250848812379E-3</v>
      </c>
      <c r="E899" s="5" t="s">
        <v>35</v>
      </c>
      <c r="F899" s="5" t="s">
        <v>85</v>
      </c>
      <c r="G899">
        <v>0.4643070101857486</v>
      </c>
      <c r="H899">
        <v>3.026303702638935</v>
      </c>
    </row>
    <row r="900" spans="1:8" x14ac:dyDescent="0.35">
      <c r="A900" s="1">
        <v>44926</v>
      </c>
      <c r="B900" s="5" t="s">
        <v>10</v>
      </c>
      <c r="C900" s="5" t="s">
        <v>67</v>
      </c>
      <c r="D900">
        <v>4.2482127955494071E-3</v>
      </c>
      <c r="E900" s="5" t="s">
        <v>35</v>
      </c>
      <c r="F900" s="5" t="s">
        <v>85</v>
      </c>
      <c r="G900">
        <v>0.50978553546592886</v>
      </c>
      <c r="H900">
        <v>3.0969406709519278</v>
      </c>
    </row>
    <row r="901" spans="1:8" x14ac:dyDescent="0.35">
      <c r="A901" s="1">
        <v>44926</v>
      </c>
      <c r="B901" s="5" t="s">
        <v>10</v>
      </c>
      <c r="C901" s="5" t="s">
        <v>22</v>
      </c>
      <c r="D901">
        <v>3.5873065140548673E-2</v>
      </c>
      <c r="E901" s="5" t="s">
        <v>35</v>
      </c>
      <c r="F901" s="5" t="s">
        <v>74</v>
      </c>
      <c r="G901">
        <v>0.35873065140548677</v>
      </c>
      <c r="H901">
        <v>3.0969406709519278</v>
      </c>
    </row>
    <row r="902" spans="1:8" x14ac:dyDescent="0.35">
      <c r="A902" s="1">
        <v>44926</v>
      </c>
      <c r="B902" s="5" t="s">
        <v>10</v>
      </c>
      <c r="C902" s="5" t="s">
        <v>23</v>
      </c>
      <c r="D902">
        <v>1.2611845493562261E-2</v>
      </c>
      <c r="E902" s="5" t="s">
        <v>35</v>
      </c>
      <c r="F902" s="5" t="s">
        <v>75</v>
      </c>
      <c r="G902">
        <v>0.5044738197424905</v>
      </c>
      <c r="H902">
        <v>3.0969406709519278</v>
      </c>
    </row>
    <row r="903" spans="1:8" x14ac:dyDescent="0.35">
      <c r="A903" s="1">
        <v>44926</v>
      </c>
      <c r="B903" s="5" t="s">
        <v>10</v>
      </c>
      <c r="C903" s="5" t="s">
        <v>24</v>
      </c>
      <c r="D903">
        <v>6.4807175067884137E-3</v>
      </c>
      <c r="E903" s="5" t="s">
        <v>35</v>
      </c>
      <c r="F903" s="5" t="s">
        <v>76</v>
      </c>
      <c r="G903">
        <v>0.22034439523080609</v>
      </c>
      <c r="H903">
        <v>3.0969406709519278</v>
      </c>
    </row>
    <row r="904" spans="1:8" x14ac:dyDescent="0.35">
      <c r="A904" s="1">
        <v>44926</v>
      </c>
      <c r="B904" s="5" t="s">
        <v>10</v>
      </c>
      <c r="C904" s="5" t="s">
        <v>25</v>
      </c>
      <c r="D904">
        <v>3.481017964071821E-3</v>
      </c>
      <c r="E904" s="5" t="s">
        <v>35</v>
      </c>
      <c r="F904" s="5" t="s">
        <v>77</v>
      </c>
      <c r="G904">
        <v>6.9620359281436422E-2</v>
      </c>
      <c r="H904">
        <v>3.0969406709519278</v>
      </c>
    </row>
    <row r="905" spans="1:8" x14ac:dyDescent="0.35">
      <c r="A905" s="1">
        <v>44926</v>
      </c>
      <c r="B905" s="5" t="s">
        <v>10</v>
      </c>
      <c r="C905" s="5" t="s">
        <v>26</v>
      </c>
      <c r="D905">
        <v>2.9868415910676984E-2</v>
      </c>
      <c r="E905" s="5" t="s">
        <v>35</v>
      </c>
      <c r="F905" s="5" t="s">
        <v>78</v>
      </c>
      <c r="G905">
        <v>0.23894732728541584</v>
      </c>
      <c r="H905">
        <v>3.0969406709519278</v>
      </c>
    </row>
    <row r="906" spans="1:8" x14ac:dyDescent="0.35">
      <c r="A906" s="1">
        <v>44926</v>
      </c>
      <c r="B906" s="5" t="s">
        <v>10</v>
      </c>
      <c r="C906" s="5" t="s">
        <v>27</v>
      </c>
      <c r="D906">
        <v>0.43008658008657985</v>
      </c>
      <c r="E906" s="5" t="s">
        <v>36</v>
      </c>
      <c r="F906" s="5" t="s">
        <v>79</v>
      </c>
      <c r="G906">
        <v>0.25805194805194792</v>
      </c>
      <c r="H906">
        <v>3.0969406709519278</v>
      </c>
    </row>
    <row r="907" spans="1:8" x14ac:dyDescent="0.35">
      <c r="A907" s="1">
        <v>44926</v>
      </c>
      <c r="B907" s="5" t="s">
        <v>10</v>
      </c>
      <c r="C907" s="5" t="s">
        <v>28</v>
      </c>
      <c r="D907">
        <v>7.9509412597309932E-3</v>
      </c>
      <c r="E907" s="5" t="s">
        <v>35</v>
      </c>
      <c r="F907" s="5" t="s">
        <v>80</v>
      </c>
      <c r="G907">
        <v>2.6238106157112279E-2</v>
      </c>
      <c r="H907">
        <v>3.0969406709519278</v>
      </c>
    </row>
    <row r="908" spans="1:8" x14ac:dyDescent="0.35">
      <c r="A908" s="1">
        <v>44926</v>
      </c>
      <c r="B908" s="5" t="s">
        <v>10</v>
      </c>
      <c r="C908" s="5" t="s">
        <v>29</v>
      </c>
      <c r="D908">
        <v>9.4251694915254512E-3</v>
      </c>
      <c r="E908" s="5" t="s">
        <v>35</v>
      </c>
      <c r="F908" s="5" t="s">
        <v>74</v>
      </c>
      <c r="G908">
        <v>9.4251694915254508E-2</v>
      </c>
      <c r="H908">
        <v>3.0969406709519278</v>
      </c>
    </row>
    <row r="909" spans="1:8" x14ac:dyDescent="0.35">
      <c r="A909" s="1">
        <v>44921</v>
      </c>
      <c r="B909" s="5" t="s">
        <v>10</v>
      </c>
      <c r="C909" s="5" t="s">
        <v>30</v>
      </c>
      <c r="D909">
        <v>2.5599702702702757E-3</v>
      </c>
      <c r="E909" s="5" t="s">
        <v>35</v>
      </c>
      <c r="F909" s="5" t="s">
        <v>81</v>
      </c>
      <c r="G909">
        <v>0.28159672972973032</v>
      </c>
      <c r="H909">
        <v>3.0969406709519278</v>
      </c>
    </row>
    <row r="910" spans="1:8" x14ac:dyDescent="0.35">
      <c r="A910" s="1">
        <v>44921</v>
      </c>
      <c r="B910" s="5" t="s">
        <v>10</v>
      </c>
      <c r="C910" s="5" t="s">
        <v>31</v>
      </c>
      <c r="D910">
        <v>2.5380952380952373E-3</v>
      </c>
      <c r="E910" s="5" t="s">
        <v>35</v>
      </c>
      <c r="F910" s="5" t="s">
        <v>82</v>
      </c>
      <c r="G910">
        <v>1.0659999999999998E-2</v>
      </c>
      <c r="H910">
        <v>3.0969406709519278</v>
      </c>
    </row>
    <row r="911" spans="1:8" x14ac:dyDescent="0.35">
      <c r="A911" s="1">
        <v>44926</v>
      </c>
      <c r="B911" s="5" t="s">
        <v>10</v>
      </c>
      <c r="C911" s="5" t="s">
        <v>57</v>
      </c>
      <c r="D911">
        <v>7.4231884057970763E-3</v>
      </c>
      <c r="E911" s="5" t="s">
        <v>35</v>
      </c>
      <c r="F911" s="5" t="s">
        <v>83</v>
      </c>
      <c r="G911">
        <v>0.43945275362318686</v>
      </c>
      <c r="H911">
        <v>3.0969406709519278</v>
      </c>
    </row>
    <row r="912" spans="1:8" x14ac:dyDescent="0.35">
      <c r="A912" s="1">
        <v>44921</v>
      </c>
      <c r="B912" s="5" t="s">
        <v>10</v>
      </c>
      <c r="C912" s="5" t="s">
        <v>32</v>
      </c>
      <c r="D912">
        <v>2.8607552083333432E-3</v>
      </c>
      <c r="E912" s="5" t="s">
        <v>35</v>
      </c>
      <c r="F912" s="5" t="s">
        <v>74</v>
      </c>
      <c r="G912">
        <v>2.8607552083333432E-2</v>
      </c>
      <c r="H912">
        <v>3.0969406709519278</v>
      </c>
    </row>
    <row r="913" spans="1:8" x14ac:dyDescent="0.35">
      <c r="A913" s="1">
        <v>44921</v>
      </c>
      <c r="B913" s="5" t="s">
        <v>10</v>
      </c>
      <c r="C913" s="5" t="s">
        <v>33</v>
      </c>
      <c r="D913">
        <v>1.8726599326599307E-2</v>
      </c>
      <c r="E913" s="5" t="s">
        <v>35</v>
      </c>
      <c r="F913" s="5" t="s">
        <v>84</v>
      </c>
      <c r="G913">
        <v>5.617979797979792E-2</v>
      </c>
      <c r="H913">
        <v>3.0969406709519278</v>
      </c>
    </row>
    <row r="914" spans="1:8" x14ac:dyDescent="0.35">
      <c r="A914" s="1">
        <v>44926</v>
      </c>
      <c r="B914" s="5" t="s">
        <v>9</v>
      </c>
      <c r="C914" s="5" t="s">
        <v>22</v>
      </c>
      <c r="D914">
        <v>2.9053528460067663E-2</v>
      </c>
      <c r="E914" s="5" t="s">
        <v>35</v>
      </c>
      <c r="F914" s="5" t="s">
        <v>74</v>
      </c>
      <c r="G914">
        <v>0.29053528460067662</v>
      </c>
      <c r="H914">
        <v>2.810646319552645</v>
      </c>
    </row>
    <row r="915" spans="1:8" x14ac:dyDescent="0.35">
      <c r="A915" s="1">
        <v>44926</v>
      </c>
      <c r="B915" s="5" t="s">
        <v>9</v>
      </c>
      <c r="C915" s="5" t="s">
        <v>23</v>
      </c>
      <c r="D915">
        <v>1.2024487179487153E-2</v>
      </c>
      <c r="E915" s="5" t="s">
        <v>35</v>
      </c>
      <c r="F915" s="5" t="s">
        <v>75</v>
      </c>
      <c r="G915">
        <v>0.48097948717948613</v>
      </c>
      <c r="H915">
        <v>2.810646319552645</v>
      </c>
    </row>
    <row r="916" spans="1:8" x14ac:dyDescent="0.35">
      <c r="A916" s="1">
        <v>44926</v>
      </c>
      <c r="B916" s="5" t="s">
        <v>9</v>
      </c>
      <c r="C916" s="5" t="s">
        <v>24</v>
      </c>
      <c r="D916">
        <v>6.4547813818040464E-3</v>
      </c>
      <c r="E916" s="5" t="s">
        <v>35</v>
      </c>
      <c r="F916" s="5" t="s">
        <v>76</v>
      </c>
      <c r="G916">
        <v>0.21946256698133756</v>
      </c>
      <c r="H916">
        <v>2.810646319552645</v>
      </c>
    </row>
    <row r="917" spans="1:8" x14ac:dyDescent="0.35">
      <c r="A917" s="1">
        <v>44926</v>
      </c>
      <c r="B917" s="5" t="s">
        <v>9</v>
      </c>
      <c r="C917" s="5" t="s">
        <v>25</v>
      </c>
      <c r="D917">
        <v>4.1148780487804248E-3</v>
      </c>
      <c r="E917" s="5" t="s">
        <v>35</v>
      </c>
      <c r="F917" s="5" t="s">
        <v>77</v>
      </c>
      <c r="G917">
        <v>8.2297560975608502E-2</v>
      </c>
      <c r="H917">
        <v>2.810646319552645</v>
      </c>
    </row>
    <row r="918" spans="1:8" x14ac:dyDescent="0.35">
      <c r="A918" s="1">
        <v>44926</v>
      </c>
      <c r="B918" s="5" t="s">
        <v>9</v>
      </c>
      <c r="C918" s="5" t="s">
        <v>26</v>
      </c>
      <c r="D918">
        <v>2.4815552037989904E-2</v>
      </c>
      <c r="E918" s="5" t="s">
        <v>35</v>
      </c>
      <c r="F918" s="5" t="s">
        <v>78</v>
      </c>
      <c r="G918">
        <v>0.19852441630391923</v>
      </c>
      <c r="H918">
        <v>2.810646319552645</v>
      </c>
    </row>
    <row r="919" spans="1:8" x14ac:dyDescent="0.35">
      <c r="A919" s="1">
        <v>44926</v>
      </c>
      <c r="B919" s="5" t="s">
        <v>9</v>
      </c>
      <c r="C919" s="5" t="s">
        <v>27</v>
      </c>
      <c r="D919">
        <v>0.43130474649406708</v>
      </c>
      <c r="E919" s="5" t="s">
        <v>36</v>
      </c>
      <c r="F919" s="5" t="s">
        <v>79</v>
      </c>
      <c r="G919">
        <v>0.25878284789644024</v>
      </c>
      <c r="H919">
        <v>2.810646319552645</v>
      </c>
    </row>
    <row r="920" spans="1:8" x14ac:dyDescent="0.35">
      <c r="A920" s="1">
        <v>44926</v>
      </c>
      <c r="B920" s="5" t="s">
        <v>9</v>
      </c>
      <c r="C920" s="5" t="s">
        <v>28</v>
      </c>
      <c r="D920">
        <v>7.4113186813186214E-3</v>
      </c>
      <c r="E920" s="5" t="s">
        <v>35</v>
      </c>
      <c r="F920" s="5" t="s">
        <v>80</v>
      </c>
      <c r="G920">
        <v>2.4457351648351451E-2</v>
      </c>
      <c r="H920">
        <v>2.810646319552645</v>
      </c>
    </row>
    <row r="921" spans="1:8" x14ac:dyDescent="0.35">
      <c r="A921" s="1">
        <v>44926</v>
      </c>
      <c r="B921" s="5" t="s">
        <v>9</v>
      </c>
      <c r="C921" s="5" t="s">
        <v>29</v>
      </c>
      <c r="D921">
        <v>9.9700478214665763E-3</v>
      </c>
      <c r="E921" s="5" t="s">
        <v>35</v>
      </c>
      <c r="F921" s="5" t="s">
        <v>74</v>
      </c>
      <c r="G921">
        <v>9.9700478214665766E-2</v>
      </c>
      <c r="H921">
        <v>2.810646319552645</v>
      </c>
    </row>
    <row r="922" spans="1:8" x14ac:dyDescent="0.35">
      <c r="A922" s="1">
        <v>44922</v>
      </c>
      <c r="B922" s="5" t="s">
        <v>9</v>
      </c>
      <c r="C922" s="5" t="s">
        <v>30</v>
      </c>
      <c r="D922">
        <v>2.5793425925926001E-3</v>
      </c>
      <c r="E922" s="5" t="s">
        <v>35</v>
      </c>
      <c r="F922" s="5" t="s">
        <v>81</v>
      </c>
      <c r="G922">
        <v>0.28372768518518604</v>
      </c>
      <c r="H922">
        <v>2.810646319552645</v>
      </c>
    </row>
    <row r="923" spans="1:8" x14ac:dyDescent="0.35">
      <c r="A923" s="1">
        <v>44921</v>
      </c>
      <c r="B923" s="5" t="s">
        <v>9</v>
      </c>
      <c r="C923" s="5" t="s">
        <v>31</v>
      </c>
      <c r="D923">
        <v>5.5281105990783426E-3</v>
      </c>
      <c r="E923" s="5" t="s">
        <v>35</v>
      </c>
      <c r="F923" s="5" t="s">
        <v>82</v>
      </c>
      <c r="G923">
        <v>2.3218064516129039E-2</v>
      </c>
      <c r="H923">
        <v>2.810646319552645</v>
      </c>
    </row>
    <row r="924" spans="1:8" x14ac:dyDescent="0.35">
      <c r="A924" s="1">
        <v>44926</v>
      </c>
      <c r="B924" s="5" t="s">
        <v>9</v>
      </c>
      <c r="C924" s="5" t="s">
        <v>57</v>
      </c>
      <c r="D924">
        <v>4.5178386514147144E-3</v>
      </c>
      <c r="E924" s="5" t="s">
        <v>35</v>
      </c>
      <c r="F924" s="5" t="s">
        <v>83</v>
      </c>
      <c r="G924">
        <v>0.26745604816375107</v>
      </c>
      <c r="H924">
        <v>2.810646319552645</v>
      </c>
    </row>
    <row r="925" spans="1:8" x14ac:dyDescent="0.35">
      <c r="A925" s="1">
        <v>44922</v>
      </c>
      <c r="B925" s="5" t="s">
        <v>9</v>
      </c>
      <c r="C925" s="5" t="s">
        <v>32</v>
      </c>
      <c r="D925">
        <v>2.8620176991150598E-3</v>
      </c>
      <c r="E925" s="5" t="s">
        <v>35</v>
      </c>
      <c r="F925" s="5" t="s">
        <v>74</v>
      </c>
      <c r="G925">
        <v>2.8620176991150596E-2</v>
      </c>
      <c r="H925">
        <v>2.810646319552645</v>
      </c>
    </row>
    <row r="926" spans="1:8" x14ac:dyDescent="0.35">
      <c r="A926" s="1">
        <v>44922</v>
      </c>
      <c r="B926" s="5" t="s">
        <v>9</v>
      </c>
      <c r="C926" s="5" t="s">
        <v>33</v>
      </c>
      <c r="D926">
        <v>1.5988143525741082E-2</v>
      </c>
      <c r="E926" s="5" t="s">
        <v>35</v>
      </c>
      <c r="F926" s="5" t="s">
        <v>84</v>
      </c>
      <c r="G926">
        <v>4.7964430577223251E-2</v>
      </c>
      <c r="H926">
        <v>2.810646319552645</v>
      </c>
    </row>
    <row r="927" spans="1:8" x14ac:dyDescent="0.35">
      <c r="A927" s="1">
        <v>44926</v>
      </c>
      <c r="B927" s="5" t="s">
        <v>9</v>
      </c>
      <c r="C927" s="5" t="s">
        <v>67</v>
      </c>
      <c r="D927">
        <v>4.2076660026559949E-3</v>
      </c>
      <c r="E927" s="5" t="s">
        <v>35</v>
      </c>
      <c r="F927" s="5" t="s">
        <v>85</v>
      </c>
      <c r="G927">
        <v>0.50491992031871935</v>
      </c>
      <c r="H927">
        <v>2.810646319552645</v>
      </c>
    </row>
    <row r="928" spans="1:8" x14ac:dyDescent="0.35">
      <c r="A928" s="1">
        <v>44926</v>
      </c>
      <c r="B928" s="5" t="s">
        <v>3</v>
      </c>
      <c r="C928" s="5" t="s">
        <v>67</v>
      </c>
      <c r="D928">
        <v>4.0971722113502789E-3</v>
      </c>
      <c r="E928" s="5" t="s">
        <v>35</v>
      </c>
      <c r="F928" s="5" t="s">
        <v>85</v>
      </c>
      <c r="G928">
        <v>0.49166066536203346</v>
      </c>
      <c r="H928">
        <v>3.0980724109005036</v>
      </c>
    </row>
    <row r="929" spans="1:8" x14ac:dyDescent="0.35">
      <c r="A929" s="1">
        <v>44926</v>
      </c>
      <c r="B929" s="5" t="s">
        <v>3</v>
      </c>
      <c r="C929" s="5" t="s">
        <v>22</v>
      </c>
      <c r="D929">
        <v>4.0711592669075834E-2</v>
      </c>
      <c r="E929" s="5" t="s">
        <v>35</v>
      </c>
      <c r="F929" s="5" t="s">
        <v>74</v>
      </c>
      <c r="G929">
        <v>0.40711592669075836</v>
      </c>
      <c r="H929">
        <v>3.0980724109005036</v>
      </c>
    </row>
    <row r="930" spans="1:8" x14ac:dyDescent="0.35">
      <c r="A930" s="1">
        <v>44926</v>
      </c>
      <c r="B930" s="5" t="s">
        <v>3</v>
      </c>
      <c r="C930" s="5" t="s">
        <v>23</v>
      </c>
      <c r="D930">
        <v>1.1056566455696153E-2</v>
      </c>
      <c r="E930" s="5" t="s">
        <v>35</v>
      </c>
      <c r="F930" s="5" t="s">
        <v>75</v>
      </c>
      <c r="G930">
        <v>0.44226265822784611</v>
      </c>
      <c r="H930">
        <v>3.0980724109005036</v>
      </c>
    </row>
    <row r="931" spans="1:8" x14ac:dyDescent="0.35">
      <c r="A931" s="1">
        <v>44926</v>
      </c>
      <c r="B931" s="5" t="s">
        <v>3</v>
      </c>
      <c r="C931" s="5" t="s">
        <v>24</v>
      </c>
      <c r="D931">
        <v>6.4512164874553158E-3</v>
      </c>
      <c r="E931" s="5" t="s">
        <v>35</v>
      </c>
      <c r="F931" s="5" t="s">
        <v>76</v>
      </c>
      <c r="G931">
        <v>0.21934136057348072</v>
      </c>
      <c r="H931">
        <v>3.0980724109005036</v>
      </c>
    </row>
    <row r="932" spans="1:8" x14ac:dyDescent="0.35">
      <c r="A932" s="1">
        <v>44926</v>
      </c>
      <c r="B932" s="5" t="s">
        <v>3</v>
      </c>
      <c r="C932" s="5" t="s">
        <v>25</v>
      </c>
      <c r="D932">
        <v>3.2389272030651285E-3</v>
      </c>
      <c r="E932" s="5" t="s">
        <v>35</v>
      </c>
      <c r="F932" s="5" t="s">
        <v>77</v>
      </c>
      <c r="G932">
        <v>6.4778544061302568E-2</v>
      </c>
      <c r="H932">
        <v>3.0980724109005036</v>
      </c>
    </row>
    <row r="933" spans="1:8" x14ac:dyDescent="0.35">
      <c r="A933" s="1">
        <v>44926</v>
      </c>
      <c r="B933" s="5" t="s">
        <v>3</v>
      </c>
      <c r="C933" s="5" t="s">
        <v>26</v>
      </c>
      <c r="D933">
        <v>2.9981487179487232E-2</v>
      </c>
      <c r="E933" s="5" t="s">
        <v>35</v>
      </c>
      <c r="F933" s="5" t="s">
        <v>78</v>
      </c>
      <c r="G933">
        <v>0.23985189743589785</v>
      </c>
      <c r="H933">
        <v>3.0980724109005036</v>
      </c>
    </row>
    <row r="934" spans="1:8" x14ac:dyDescent="0.35">
      <c r="A934" s="1">
        <v>44926</v>
      </c>
      <c r="B934" s="5" t="s">
        <v>3</v>
      </c>
      <c r="C934" s="5" t="s">
        <v>27</v>
      </c>
      <c r="D934">
        <v>0.43183100558659326</v>
      </c>
      <c r="E934" s="5" t="s">
        <v>36</v>
      </c>
      <c r="F934" s="5" t="s">
        <v>79</v>
      </c>
      <c r="G934">
        <v>0.25909860335195595</v>
      </c>
      <c r="H934">
        <v>3.0980724109005036</v>
      </c>
    </row>
    <row r="935" spans="1:8" x14ac:dyDescent="0.35">
      <c r="A935" s="1">
        <v>44926</v>
      </c>
      <c r="B935" s="5" t="s">
        <v>3</v>
      </c>
      <c r="C935" s="5" t="s">
        <v>28</v>
      </c>
      <c r="D935">
        <v>8.4012825278810214E-3</v>
      </c>
      <c r="E935" s="5" t="s">
        <v>35</v>
      </c>
      <c r="F935" s="5" t="s">
        <v>80</v>
      </c>
      <c r="G935">
        <v>2.7724232342007372E-2</v>
      </c>
      <c r="H935">
        <v>3.0980724109005036</v>
      </c>
    </row>
    <row r="936" spans="1:8" x14ac:dyDescent="0.35">
      <c r="A936" s="1">
        <v>44926</v>
      </c>
      <c r="B936" s="5" t="s">
        <v>3</v>
      </c>
      <c r="C936" s="5" t="s">
        <v>29</v>
      </c>
      <c r="D936">
        <v>9.001740976645415E-3</v>
      </c>
      <c r="E936" s="5" t="s">
        <v>35</v>
      </c>
      <c r="F936" s="5" t="s">
        <v>74</v>
      </c>
      <c r="G936">
        <v>9.0017409766454143E-2</v>
      </c>
      <c r="H936">
        <v>3.0980724109005036</v>
      </c>
    </row>
    <row r="937" spans="1:8" x14ac:dyDescent="0.35">
      <c r="A937" s="1">
        <v>44918</v>
      </c>
      <c r="B937" s="5" t="s">
        <v>3</v>
      </c>
      <c r="C937" s="5" t="s">
        <v>30</v>
      </c>
      <c r="D937">
        <v>2.5812909090909076E-3</v>
      </c>
      <c r="E937" s="5" t="s">
        <v>35</v>
      </c>
      <c r="F937" s="5" t="s">
        <v>81</v>
      </c>
      <c r="G937">
        <v>0.28394199999999981</v>
      </c>
      <c r="H937">
        <v>3.0980724109005036</v>
      </c>
    </row>
    <row r="938" spans="1:8" x14ac:dyDescent="0.35">
      <c r="A938" s="1">
        <v>44918</v>
      </c>
      <c r="B938" s="5" t="s">
        <v>3</v>
      </c>
      <c r="C938" s="5" t="s">
        <v>31</v>
      </c>
      <c r="D938">
        <v>2.001020408163265E-3</v>
      </c>
      <c r="E938" s="5" t="s">
        <v>35</v>
      </c>
      <c r="F938" s="5" t="s">
        <v>82</v>
      </c>
      <c r="G938">
        <v>8.4042857142857131E-3</v>
      </c>
      <c r="H938">
        <v>3.0980724109005036</v>
      </c>
    </row>
    <row r="939" spans="1:8" x14ac:dyDescent="0.35">
      <c r="A939" s="1">
        <v>44926</v>
      </c>
      <c r="B939" s="5" t="s">
        <v>3</v>
      </c>
      <c r="C939" s="5" t="s">
        <v>57</v>
      </c>
      <c r="D939">
        <v>8.1848658109684499E-3</v>
      </c>
      <c r="E939" s="5" t="s">
        <v>35</v>
      </c>
      <c r="F939" s="5" t="s">
        <v>83</v>
      </c>
      <c r="G939">
        <v>0.4845440560093322</v>
      </c>
      <c r="H939">
        <v>3.0980724109005036</v>
      </c>
    </row>
    <row r="940" spans="1:8" x14ac:dyDescent="0.35">
      <c r="A940" s="1">
        <v>44918</v>
      </c>
      <c r="B940" s="5" t="s">
        <v>3</v>
      </c>
      <c r="C940" s="5" t="s">
        <v>32</v>
      </c>
      <c r="D940">
        <v>2.8727941176470632E-3</v>
      </c>
      <c r="E940" s="5" t="s">
        <v>35</v>
      </c>
      <c r="F940" s="5" t="s">
        <v>74</v>
      </c>
      <c r="G940">
        <v>2.8727941176470633E-2</v>
      </c>
      <c r="H940">
        <v>3.0980724109005036</v>
      </c>
    </row>
    <row r="941" spans="1:8" x14ac:dyDescent="0.35">
      <c r="A941" s="1">
        <v>44918</v>
      </c>
      <c r="B941" s="5" t="s">
        <v>3</v>
      </c>
      <c r="C941" s="5" t="s">
        <v>33</v>
      </c>
      <c r="D941">
        <v>1.6867610062893074E-2</v>
      </c>
      <c r="E941" s="5" t="s">
        <v>35</v>
      </c>
      <c r="F941" s="5" t="s">
        <v>84</v>
      </c>
      <c r="G941">
        <v>5.0602830188679226E-2</v>
      </c>
      <c r="H941">
        <v>3.0980724109005036</v>
      </c>
    </row>
    <row r="942" spans="1:8" x14ac:dyDescent="0.35">
      <c r="A942" s="1">
        <v>44926</v>
      </c>
      <c r="B942" s="5" t="s">
        <v>5</v>
      </c>
      <c r="C942" s="5" t="s">
        <v>22</v>
      </c>
      <c r="D942">
        <v>3.1525911680911664E-2</v>
      </c>
      <c r="E942" s="5" t="s">
        <v>35</v>
      </c>
      <c r="F942" s="5" t="s">
        <v>74</v>
      </c>
      <c r="G942">
        <v>0.31525911680911667</v>
      </c>
      <c r="H942">
        <v>3.0161605722000577</v>
      </c>
    </row>
    <row r="943" spans="1:8" x14ac:dyDescent="0.35">
      <c r="A943" s="1">
        <v>44926</v>
      </c>
      <c r="B943" s="5" t="s">
        <v>5</v>
      </c>
      <c r="C943" s="5" t="s">
        <v>23</v>
      </c>
      <c r="D943">
        <v>1.0661734234234254E-2</v>
      </c>
      <c r="E943" s="5" t="s">
        <v>35</v>
      </c>
      <c r="F943" s="5" t="s">
        <v>75</v>
      </c>
      <c r="G943">
        <v>0.42646936936937019</v>
      </c>
      <c r="H943">
        <v>3.0161605722000577</v>
      </c>
    </row>
    <row r="944" spans="1:8" x14ac:dyDescent="0.35">
      <c r="A944" s="1">
        <v>44926</v>
      </c>
      <c r="B944" s="5" t="s">
        <v>5</v>
      </c>
      <c r="C944" s="5" t="s">
        <v>24</v>
      </c>
      <c r="D944">
        <v>6.43510887925161E-3</v>
      </c>
      <c r="E944" s="5" t="s">
        <v>35</v>
      </c>
      <c r="F944" s="5" t="s">
        <v>76</v>
      </c>
      <c r="G944">
        <v>0.21879370189455477</v>
      </c>
      <c r="H944">
        <v>3.0161605722000577</v>
      </c>
    </row>
    <row r="945" spans="1:8" x14ac:dyDescent="0.35">
      <c r="A945" s="1">
        <v>44926</v>
      </c>
      <c r="B945" s="5" t="s">
        <v>5</v>
      </c>
      <c r="C945" s="5" t="s">
        <v>25</v>
      </c>
      <c r="D945">
        <v>3.4267915690866417E-3</v>
      </c>
      <c r="E945" s="5" t="s">
        <v>35</v>
      </c>
      <c r="F945" s="5" t="s">
        <v>77</v>
      </c>
      <c r="G945">
        <v>6.8535831381732831E-2</v>
      </c>
      <c r="H945">
        <v>3.0161605722000577</v>
      </c>
    </row>
    <row r="946" spans="1:8" x14ac:dyDescent="0.35">
      <c r="A946" s="1">
        <v>44926</v>
      </c>
      <c r="B946" s="5" t="s">
        <v>5</v>
      </c>
      <c r="C946" s="5" t="s">
        <v>26</v>
      </c>
      <c r="D946">
        <v>2.9544734042553266E-2</v>
      </c>
      <c r="E946" s="5" t="s">
        <v>35</v>
      </c>
      <c r="F946" s="5" t="s">
        <v>78</v>
      </c>
      <c r="G946">
        <v>0.23635787234042613</v>
      </c>
      <c r="H946">
        <v>3.0161605722000577</v>
      </c>
    </row>
    <row r="947" spans="1:8" x14ac:dyDescent="0.35">
      <c r="A947" s="1">
        <v>44926</v>
      </c>
      <c r="B947" s="5" t="s">
        <v>5</v>
      </c>
      <c r="C947" s="5" t="s">
        <v>27</v>
      </c>
      <c r="D947">
        <v>0.43339506172839559</v>
      </c>
      <c r="E947" s="5" t="s">
        <v>36</v>
      </c>
      <c r="F947" s="5" t="s">
        <v>79</v>
      </c>
      <c r="G947">
        <v>0.26003703703703734</v>
      </c>
      <c r="H947">
        <v>3.0161605722000577</v>
      </c>
    </row>
    <row r="948" spans="1:8" x14ac:dyDescent="0.35">
      <c r="A948" s="1">
        <v>44926</v>
      </c>
      <c r="B948" s="5" t="s">
        <v>5</v>
      </c>
      <c r="C948" s="5" t="s">
        <v>28</v>
      </c>
      <c r="D948">
        <v>7.5313422007254995E-3</v>
      </c>
      <c r="E948" s="5" t="s">
        <v>35</v>
      </c>
      <c r="F948" s="5" t="s">
        <v>80</v>
      </c>
      <c r="G948">
        <v>2.4853429262394148E-2</v>
      </c>
      <c r="H948">
        <v>3.0161605722000577</v>
      </c>
    </row>
    <row r="949" spans="1:8" x14ac:dyDescent="0.35">
      <c r="A949" s="1">
        <v>44926</v>
      </c>
      <c r="B949" s="5" t="s">
        <v>5</v>
      </c>
      <c r="C949" s="5" t="s">
        <v>29</v>
      </c>
      <c r="D949">
        <v>9.5793301435406625E-3</v>
      </c>
      <c r="E949" s="5" t="s">
        <v>35</v>
      </c>
      <c r="F949" s="5" t="s">
        <v>74</v>
      </c>
      <c r="G949">
        <v>9.5793301435406625E-2</v>
      </c>
      <c r="H949">
        <v>3.0161605722000577</v>
      </c>
    </row>
    <row r="950" spans="1:8" x14ac:dyDescent="0.35">
      <c r="A950" s="1">
        <v>44918</v>
      </c>
      <c r="B950" s="5" t="s">
        <v>5</v>
      </c>
      <c r="C950" s="5" t="s">
        <v>30</v>
      </c>
      <c r="D950">
        <v>2.5612474576271228E-3</v>
      </c>
      <c r="E950" s="5" t="s">
        <v>35</v>
      </c>
      <c r="F950" s="5" t="s">
        <v>81</v>
      </c>
      <c r="G950">
        <v>0.28173722033898352</v>
      </c>
      <c r="H950">
        <v>3.0161605722000577</v>
      </c>
    </row>
    <row r="951" spans="1:8" x14ac:dyDescent="0.35">
      <c r="A951" s="1">
        <v>44918</v>
      </c>
      <c r="B951" s="5" t="s">
        <v>5</v>
      </c>
      <c r="C951" s="5" t="s">
        <v>31</v>
      </c>
      <c r="D951">
        <v>2.1832884097035036E-3</v>
      </c>
      <c r="E951" s="5" t="s">
        <v>35</v>
      </c>
      <c r="F951" s="5" t="s">
        <v>82</v>
      </c>
      <c r="G951">
        <v>9.1698113207547144E-3</v>
      </c>
      <c r="H951">
        <v>3.0161605722000577</v>
      </c>
    </row>
    <row r="952" spans="1:8" x14ac:dyDescent="0.35">
      <c r="A952" s="1">
        <v>44926</v>
      </c>
      <c r="B952" s="5" t="s">
        <v>5</v>
      </c>
      <c r="C952" s="5" t="s">
        <v>57</v>
      </c>
      <c r="D952">
        <v>8.8442280285035303E-3</v>
      </c>
      <c r="E952" s="5" t="s">
        <v>35</v>
      </c>
      <c r="F952" s="5" t="s">
        <v>83</v>
      </c>
      <c r="G952">
        <v>0.52357829928740895</v>
      </c>
      <c r="H952">
        <v>3.0161605722000577</v>
      </c>
    </row>
    <row r="953" spans="1:8" x14ac:dyDescent="0.35">
      <c r="A953" s="1">
        <v>44918</v>
      </c>
      <c r="B953" s="5" t="s">
        <v>5</v>
      </c>
      <c r="C953" s="5" t="s">
        <v>32</v>
      </c>
      <c r="D953">
        <v>2.8742926829268371E-3</v>
      </c>
      <c r="E953" s="5" t="s">
        <v>35</v>
      </c>
      <c r="F953" s="5" t="s">
        <v>74</v>
      </c>
      <c r="G953">
        <v>2.8742926829268371E-2</v>
      </c>
      <c r="H953">
        <v>3.0161605722000577</v>
      </c>
    </row>
    <row r="954" spans="1:8" x14ac:dyDescent="0.35">
      <c r="A954" s="1">
        <v>44918</v>
      </c>
      <c r="B954" s="5" t="s">
        <v>5</v>
      </c>
      <c r="C954" s="5" t="s">
        <v>33</v>
      </c>
      <c r="D954">
        <v>1.4465298507462681E-2</v>
      </c>
      <c r="E954" s="5" t="s">
        <v>35</v>
      </c>
      <c r="F954" s="5" t="s">
        <v>84</v>
      </c>
      <c r="G954">
        <v>4.3395895522388046E-2</v>
      </c>
      <c r="H954">
        <v>3.0161605722000577</v>
      </c>
    </row>
    <row r="955" spans="1:8" x14ac:dyDescent="0.35">
      <c r="A955" s="1">
        <v>44926</v>
      </c>
      <c r="B955" s="5" t="s">
        <v>5</v>
      </c>
      <c r="C955" s="5" t="s">
        <v>67</v>
      </c>
      <c r="D955">
        <v>4.0286396614267949E-3</v>
      </c>
      <c r="E955" s="5" t="s">
        <v>35</v>
      </c>
      <c r="F955" s="5" t="s">
        <v>85</v>
      </c>
      <c r="G955">
        <v>0.48343675937121533</v>
      </c>
      <c r="H955">
        <v>3.0161605722000577</v>
      </c>
    </row>
    <row r="956" spans="1:8" x14ac:dyDescent="0.35">
      <c r="A956" s="1">
        <v>44926</v>
      </c>
      <c r="B956" s="5" t="s">
        <v>15</v>
      </c>
      <c r="C956" s="5" t="s">
        <v>67</v>
      </c>
      <c r="D956">
        <v>4.2427126099706686E-3</v>
      </c>
      <c r="E956" s="5" t="s">
        <v>35</v>
      </c>
      <c r="F956" s="5" t="s">
        <v>85</v>
      </c>
      <c r="G956">
        <v>0.50912551319648025</v>
      </c>
      <c r="H956">
        <v>2.7976686887335429</v>
      </c>
    </row>
    <row r="957" spans="1:8" x14ac:dyDescent="0.35">
      <c r="A957" s="1">
        <v>44926</v>
      </c>
      <c r="B957" s="5" t="s">
        <v>15</v>
      </c>
      <c r="C957" s="5" t="s">
        <v>22</v>
      </c>
      <c r="D957">
        <v>2.4698968949475323E-2</v>
      </c>
      <c r="E957" s="5" t="s">
        <v>35</v>
      </c>
      <c r="F957" s="5" t="s">
        <v>74</v>
      </c>
      <c r="G957">
        <v>0.24698968949475325</v>
      </c>
      <c r="H957">
        <v>2.7976686887335429</v>
      </c>
    </row>
    <row r="958" spans="1:8" x14ac:dyDescent="0.35">
      <c r="A958" s="1">
        <v>44926</v>
      </c>
      <c r="B958" s="5" t="s">
        <v>15</v>
      </c>
      <c r="C958" s="5" t="s">
        <v>23</v>
      </c>
      <c r="D958">
        <v>1.0578962312854968E-2</v>
      </c>
      <c r="E958" s="5" t="s">
        <v>35</v>
      </c>
      <c r="F958" s="5" t="s">
        <v>75</v>
      </c>
      <c r="G958">
        <v>0.42315849251419879</v>
      </c>
      <c r="H958">
        <v>2.7976686887335429</v>
      </c>
    </row>
    <row r="959" spans="1:8" x14ac:dyDescent="0.35">
      <c r="A959" s="1">
        <v>44926</v>
      </c>
      <c r="B959" s="5" t="s">
        <v>15</v>
      </c>
      <c r="C959" s="5" t="s">
        <v>24</v>
      </c>
      <c r="D959">
        <v>6.4398352603340795E-3</v>
      </c>
      <c r="E959" s="5" t="s">
        <v>35</v>
      </c>
      <c r="F959" s="5" t="s">
        <v>76</v>
      </c>
      <c r="G959">
        <v>0.2189543988513587</v>
      </c>
      <c r="H959">
        <v>2.7976686887335429</v>
      </c>
    </row>
    <row r="960" spans="1:8" x14ac:dyDescent="0.35">
      <c r="A960" s="1">
        <v>44926</v>
      </c>
      <c r="B960" s="5" t="s">
        <v>15</v>
      </c>
      <c r="C960" s="5" t="s">
        <v>25</v>
      </c>
      <c r="D960">
        <v>2.9346046511627955E-3</v>
      </c>
      <c r="E960" s="5" t="s">
        <v>35</v>
      </c>
      <c r="F960" s="5" t="s">
        <v>77</v>
      </c>
      <c r="G960">
        <v>5.8692093023255912E-2</v>
      </c>
      <c r="H960">
        <v>2.7976686887335429</v>
      </c>
    </row>
    <row r="961" spans="1:8" x14ac:dyDescent="0.35">
      <c r="A961" s="1">
        <v>44926</v>
      </c>
      <c r="B961" s="5" t="s">
        <v>15</v>
      </c>
      <c r="C961" s="5" t="s">
        <v>26</v>
      </c>
      <c r="D961">
        <v>2.8663590517241364E-2</v>
      </c>
      <c r="E961" s="5" t="s">
        <v>35</v>
      </c>
      <c r="F961" s="5" t="s">
        <v>78</v>
      </c>
      <c r="G961">
        <v>0.22930872413793094</v>
      </c>
      <c r="H961">
        <v>2.7976686887335429</v>
      </c>
    </row>
    <row r="962" spans="1:8" x14ac:dyDescent="0.35">
      <c r="A962" s="1">
        <v>44926</v>
      </c>
      <c r="B962" s="5" t="s">
        <v>15</v>
      </c>
      <c r="C962" s="5" t="s">
        <v>27</v>
      </c>
      <c r="D962">
        <v>0.42966263940520666</v>
      </c>
      <c r="E962" s="5" t="s">
        <v>36</v>
      </c>
      <c r="F962" s="5" t="s">
        <v>79</v>
      </c>
      <c r="G962">
        <v>0.257797583643124</v>
      </c>
      <c r="H962">
        <v>2.7976686887335429</v>
      </c>
    </row>
    <row r="963" spans="1:8" x14ac:dyDescent="0.35">
      <c r="A963" s="1">
        <v>44926</v>
      </c>
      <c r="B963" s="5" t="s">
        <v>15</v>
      </c>
      <c r="C963" s="5" t="s">
        <v>28</v>
      </c>
      <c r="D963">
        <v>7.916965448172289E-3</v>
      </c>
      <c r="E963" s="5" t="s">
        <v>35</v>
      </c>
      <c r="F963" s="5" t="s">
        <v>80</v>
      </c>
      <c r="G963">
        <v>2.6125985978968553E-2</v>
      </c>
      <c r="H963">
        <v>2.7976686887335429</v>
      </c>
    </row>
    <row r="964" spans="1:8" x14ac:dyDescent="0.35">
      <c r="A964" s="1">
        <v>44926</v>
      </c>
      <c r="B964" s="5" t="s">
        <v>15</v>
      </c>
      <c r="C964" s="5" t="s">
        <v>29</v>
      </c>
      <c r="D964">
        <v>9.5706497987349797E-3</v>
      </c>
      <c r="E964" s="5" t="s">
        <v>35</v>
      </c>
      <c r="F964" s="5" t="s">
        <v>74</v>
      </c>
      <c r="G964">
        <v>9.5706497987349787E-2</v>
      </c>
      <c r="H964">
        <v>2.7976686887335429</v>
      </c>
    </row>
    <row r="965" spans="1:8" x14ac:dyDescent="0.35">
      <c r="A965" s="1">
        <v>44918</v>
      </c>
      <c r="B965" s="5" t="s">
        <v>15</v>
      </c>
      <c r="C965" s="5" t="s">
        <v>30</v>
      </c>
      <c r="D965">
        <v>2.5838670309654027E-3</v>
      </c>
      <c r="E965" s="5" t="s">
        <v>35</v>
      </c>
      <c r="F965" s="5" t="s">
        <v>81</v>
      </c>
      <c r="G965">
        <v>0.28422537340619425</v>
      </c>
      <c r="H965">
        <v>2.7976686887335429</v>
      </c>
    </row>
    <row r="966" spans="1:8" x14ac:dyDescent="0.35">
      <c r="A966" s="1">
        <v>44918</v>
      </c>
      <c r="B966" s="5" t="s">
        <v>15</v>
      </c>
      <c r="C966" s="5" t="s">
        <v>31</v>
      </c>
      <c r="D966">
        <v>2.1089820359281434E-3</v>
      </c>
      <c r="E966" s="5" t="s">
        <v>35</v>
      </c>
      <c r="F966" s="5" t="s">
        <v>82</v>
      </c>
      <c r="G966">
        <v>8.8577245508982029E-3</v>
      </c>
      <c r="H966">
        <v>2.7976686887335429</v>
      </c>
    </row>
    <row r="967" spans="1:8" x14ac:dyDescent="0.35">
      <c r="A967" s="1">
        <v>44926</v>
      </c>
      <c r="B967" s="5" t="s">
        <v>15</v>
      </c>
      <c r="C967" s="5" t="s">
        <v>57</v>
      </c>
      <c r="D967">
        <v>6.1126244562590398E-3</v>
      </c>
      <c r="E967" s="5" t="s">
        <v>35</v>
      </c>
      <c r="F967" s="5" t="s">
        <v>83</v>
      </c>
      <c r="G967">
        <v>0.36186736781053519</v>
      </c>
      <c r="H967">
        <v>2.7976686887335429</v>
      </c>
    </row>
    <row r="968" spans="1:8" x14ac:dyDescent="0.35">
      <c r="A968" s="1">
        <v>44918</v>
      </c>
      <c r="B968" s="5" t="s">
        <v>15</v>
      </c>
      <c r="C968" s="5" t="s">
        <v>32</v>
      </c>
      <c r="D968">
        <v>2.8631297709923779E-3</v>
      </c>
      <c r="E968" s="5" t="s">
        <v>35</v>
      </c>
      <c r="F968" s="5" t="s">
        <v>74</v>
      </c>
      <c r="G968">
        <v>2.8631297709923779E-2</v>
      </c>
      <c r="H968">
        <v>2.7976686887335429</v>
      </c>
    </row>
    <row r="969" spans="1:8" x14ac:dyDescent="0.35">
      <c r="A969" s="1">
        <v>44918</v>
      </c>
      <c r="B969" s="5" t="s">
        <v>15</v>
      </c>
      <c r="C969" s="5" t="s">
        <v>33</v>
      </c>
      <c r="D969">
        <v>1.6075982142857142E-2</v>
      </c>
      <c r="E969" s="5" t="s">
        <v>35</v>
      </c>
      <c r="F969" s="5" t="s">
        <v>84</v>
      </c>
      <c r="G969">
        <v>4.8227946428571429E-2</v>
      </c>
      <c r="H969">
        <v>2.7976686887335429</v>
      </c>
    </row>
    <row r="970" spans="1:8" x14ac:dyDescent="0.35">
      <c r="A970" s="1">
        <v>44926</v>
      </c>
      <c r="B970" s="5" t="s">
        <v>2</v>
      </c>
      <c r="C970" s="5" t="s">
        <v>22</v>
      </c>
      <c r="D970">
        <v>3.2141651738672394E-2</v>
      </c>
      <c r="E970" s="5" t="s">
        <v>35</v>
      </c>
      <c r="F970" s="5" t="s">
        <v>74</v>
      </c>
      <c r="G970">
        <v>0.32141651738672394</v>
      </c>
      <c r="H970">
        <v>2.9673741797488149</v>
      </c>
    </row>
    <row r="971" spans="1:8" x14ac:dyDescent="0.35">
      <c r="A971" s="1">
        <v>44926</v>
      </c>
      <c r="B971" s="5" t="s">
        <v>2</v>
      </c>
      <c r="C971" s="5" t="s">
        <v>23</v>
      </c>
      <c r="D971">
        <v>1.1225612903225992E-2</v>
      </c>
      <c r="E971" s="5" t="s">
        <v>35</v>
      </c>
      <c r="F971" s="5" t="s">
        <v>75</v>
      </c>
      <c r="G971">
        <v>0.44902451612903971</v>
      </c>
      <c r="H971">
        <v>2.9673741797488149</v>
      </c>
    </row>
    <row r="972" spans="1:8" x14ac:dyDescent="0.35">
      <c r="A972" s="1">
        <v>44926</v>
      </c>
      <c r="B972" s="5" t="s">
        <v>2</v>
      </c>
      <c r="C972" s="5" t="s">
        <v>67</v>
      </c>
      <c r="D972">
        <v>4.0457287906137387E-3</v>
      </c>
      <c r="E972" s="5" t="s">
        <v>35</v>
      </c>
      <c r="F972" s="5" t="s">
        <v>85</v>
      </c>
      <c r="G972">
        <v>0.48548745487364864</v>
      </c>
      <c r="H972">
        <v>2.9673741797488149</v>
      </c>
    </row>
    <row r="973" spans="1:8" x14ac:dyDescent="0.35">
      <c r="A973" s="1">
        <v>44926</v>
      </c>
      <c r="B973" s="5" t="s">
        <v>2</v>
      </c>
      <c r="C973" s="5" t="s">
        <v>24</v>
      </c>
      <c r="D973">
        <v>6.4387839082623273E-3</v>
      </c>
      <c r="E973" s="5" t="s">
        <v>35</v>
      </c>
      <c r="F973" s="5" t="s">
        <v>76</v>
      </c>
      <c r="G973">
        <v>0.21891865288091913</v>
      </c>
      <c r="H973">
        <v>2.9673741797488149</v>
      </c>
    </row>
    <row r="974" spans="1:8" x14ac:dyDescent="0.35">
      <c r="A974" s="1">
        <v>44926</v>
      </c>
      <c r="B974" s="5" t="s">
        <v>2</v>
      </c>
      <c r="C974" s="5" t="s">
        <v>25</v>
      </c>
      <c r="D974">
        <v>3.4123442402509427E-3</v>
      </c>
      <c r="E974" s="5" t="s">
        <v>35</v>
      </c>
      <c r="F974" s="5" t="s">
        <v>77</v>
      </c>
      <c r="G974">
        <v>6.8246884805018865E-2</v>
      </c>
      <c r="H974">
        <v>2.9673741797488149</v>
      </c>
    </row>
    <row r="975" spans="1:8" x14ac:dyDescent="0.35">
      <c r="A975" s="1">
        <v>44926</v>
      </c>
      <c r="B975" s="5" t="s">
        <v>2</v>
      </c>
      <c r="C975" s="5" t="s">
        <v>26</v>
      </c>
      <c r="D975">
        <v>2.9647109428767734E-2</v>
      </c>
      <c r="E975" s="5" t="s">
        <v>35</v>
      </c>
      <c r="F975" s="5" t="s">
        <v>78</v>
      </c>
      <c r="G975">
        <v>0.2371768754301419</v>
      </c>
      <c r="H975">
        <v>2.9673741797488149</v>
      </c>
    </row>
    <row r="976" spans="1:8" x14ac:dyDescent="0.35">
      <c r="A976" s="1">
        <v>44926</v>
      </c>
      <c r="B976" s="5" t="s">
        <v>2</v>
      </c>
      <c r="C976" s="5" t="s">
        <v>27</v>
      </c>
      <c r="D976">
        <v>0.42968321013727739</v>
      </c>
      <c r="E976" s="5" t="s">
        <v>36</v>
      </c>
      <c r="F976" s="5" t="s">
        <v>79</v>
      </c>
      <c r="G976">
        <v>0.25780992608236641</v>
      </c>
      <c r="H976">
        <v>2.9673741797488149</v>
      </c>
    </row>
    <row r="977" spans="1:8" x14ac:dyDescent="0.35">
      <c r="A977" s="1">
        <v>44926</v>
      </c>
      <c r="B977" s="5" t="s">
        <v>2</v>
      </c>
      <c r="C977" s="5" t="s">
        <v>28</v>
      </c>
      <c r="D977">
        <v>7.9573465859982748E-3</v>
      </c>
      <c r="E977" s="5" t="s">
        <v>35</v>
      </c>
      <c r="F977" s="5" t="s">
        <v>80</v>
      </c>
      <c r="G977">
        <v>2.6259243733794308E-2</v>
      </c>
      <c r="H977">
        <v>2.9673741797488149</v>
      </c>
    </row>
    <row r="978" spans="1:8" x14ac:dyDescent="0.35">
      <c r="A978" s="1">
        <v>44926</v>
      </c>
      <c r="B978" s="5" t="s">
        <v>2</v>
      </c>
      <c r="C978" s="5" t="s">
        <v>29</v>
      </c>
      <c r="D978">
        <v>9.6216476964769114E-3</v>
      </c>
      <c r="E978" s="5" t="s">
        <v>35</v>
      </c>
      <c r="F978" s="5" t="s">
        <v>74</v>
      </c>
      <c r="G978">
        <v>9.6216476964769121E-2</v>
      </c>
      <c r="H978">
        <v>2.9673741797488149</v>
      </c>
    </row>
    <row r="979" spans="1:8" x14ac:dyDescent="0.35">
      <c r="A979" s="1">
        <v>44918</v>
      </c>
      <c r="B979" s="5" t="s">
        <v>2</v>
      </c>
      <c r="C979" s="5" t="s">
        <v>30</v>
      </c>
      <c r="D979">
        <v>2.5711148936170248E-3</v>
      </c>
      <c r="E979" s="5" t="s">
        <v>35</v>
      </c>
      <c r="F979" s="5" t="s">
        <v>81</v>
      </c>
      <c r="G979">
        <v>0.28282263829787274</v>
      </c>
      <c r="H979">
        <v>2.9673741797488149</v>
      </c>
    </row>
    <row r="980" spans="1:8" x14ac:dyDescent="0.35">
      <c r="A980" s="1">
        <v>44918</v>
      </c>
      <c r="B980" s="5" t="s">
        <v>2</v>
      </c>
      <c r="C980" s="5" t="s">
        <v>31</v>
      </c>
      <c r="D980">
        <v>2.149579831932774E-3</v>
      </c>
      <c r="E980" s="5" t="s">
        <v>35</v>
      </c>
      <c r="F980" s="5" t="s">
        <v>82</v>
      </c>
      <c r="G980">
        <v>9.0282352941176511E-3</v>
      </c>
      <c r="H980">
        <v>2.9673741797488149</v>
      </c>
    </row>
    <row r="981" spans="1:8" x14ac:dyDescent="0.35">
      <c r="A981" s="1">
        <v>44926</v>
      </c>
      <c r="B981" s="5" t="s">
        <v>2</v>
      </c>
      <c r="C981" s="5" t="s">
        <v>57</v>
      </c>
      <c r="D981">
        <v>7.4427370441458663E-3</v>
      </c>
      <c r="E981" s="5" t="s">
        <v>35</v>
      </c>
      <c r="F981" s="5" t="s">
        <v>83</v>
      </c>
      <c r="G981">
        <v>0.44061003301343532</v>
      </c>
      <c r="H981">
        <v>2.9673741797488149</v>
      </c>
    </row>
    <row r="982" spans="1:8" x14ac:dyDescent="0.35">
      <c r="A982" s="1">
        <v>44918</v>
      </c>
      <c r="B982" s="5" t="s">
        <v>2</v>
      </c>
      <c r="C982" s="5" t="s">
        <v>32</v>
      </c>
      <c r="D982">
        <v>2.8806810035842418E-3</v>
      </c>
      <c r="E982" s="5" t="s">
        <v>35</v>
      </c>
      <c r="F982" s="5" t="s">
        <v>74</v>
      </c>
      <c r="G982">
        <v>2.8806810035842418E-2</v>
      </c>
      <c r="H982">
        <v>2.9673741797488149</v>
      </c>
    </row>
    <row r="983" spans="1:8" x14ac:dyDescent="0.35">
      <c r="A983" s="1">
        <v>44918</v>
      </c>
      <c r="B983" s="5" t="s">
        <v>2</v>
      </c>
      <c r="C983" s="5" t="s">
        <v>33</v>
      </c>
      <c r="D983">
        <v>1.5183304940374776E-2</v>
      </c>
      <c r="E983" s="5" t="s">
        <v>35</v>
      </c>
      <c r="F983" s="5" t="s">
        <v>84</v>
      </c>
      <c r="G983">
        <v>4.5549914821124325E-2</v>
      </c>
      <c r="H983">
        <v>2.9673741797488149</v>
      </c>
    </row>
    <row r="984" spans="1:8" x14ac:dyDescent="0.35">
      <c r="A984" s="1">
        <v>44926</v>
      </c>
      <c r="B984" s="5" t="s">
        <v>4</v>
      </c>
      <c r="C984" s="5" t="s">
        <v>22</v>
      </c>
      <c r="D984">
        <v>2.5557760081328356E-2</v>
      </c>
      <c r="E984" s="5" t="s">
        <v>35</v>
      </c>
      <c r="F984" s="5" t="s">
        <v>74</v>
      </c>
      <c r="G984">
        <v>0.25557760081328357</v>
      </c>
      <c r="H984">
        <v>2.9395064110291518</v>
      </c>
    </row>
    <row r="985" spans="1:8" x14ac:dyDescent="0.35">
      <c r="A985" s="1">
        <v>44926</v>
      </c>
      <c r="B985" s="5" t="s">
        <v>4</v>
      </c>
      <c r="C985" s="5" t="s">
        <v>23</v>
      </c>
      <c r="D985">
        <v>1.223388758782196E-2</v>
      </c>
      <c r="E985" s="5" t="s">
        <v>35</v>
      </c>
      <c r="F985" s="5" t="s">
        <v>75</v>
      </c>
      <c r="G985">
        <v>0.48935550351287843</v>
      </c>
      <c r="H985">
        <v>2.9395064110291518</v>
      </c>
    </row>
    <row r="986" spans="1:8" x14ac:dyDescent="0.35">
      <c r="A986" s="1">
        <v>44926</v>
      </c>
      <c r="B986" s="5" t="s">
        <v>4</v>
      </c>
      <c r="C986" s="5" t="s">
        <v>24</v>
      </c>
      <c r="D986">
        <v>6.3977958932238503E-3</v>
      </c>
      <c r="E986" s="5" t="s">
        <v>35</v>
      </c>
      <c r="F986" s="5" t="s">
        <v>76</v>
      </c>
      <c r="G986">
        <v>0.21752506036961092</v>
      </c>
      <c r="H986">
        <v>2.9395064110291518</v>
      </c>
    </row>
    <row r="987" spans="1:8" x14ac:dyDescent="0.35">
      <c r="A987" s="1">
        <v>44926</v>
      </c>
      <c r="B987" s="5" t="s">
        <v>4</v>
      </c>
      <c r="C987" s="5" t="s">
        <v>25</v>
      </c>
      <c r="D987">
        <v>4.2146910755148596E-3</v>
      </c>
      <c r="E987" s="5" t="s">
        <v>35</v>
      </c>
      <c r="F987" s="5" t="s">
        <v>77</v>
      </c>
      <c r="G987">
        <v>8.4293821510297198E-2</v>
      </c>
      <c r="H987">
        <v>2.9395064110291518</v>
      </c>
    </row>
    <row r="988" spans="1:8" x14ac:dyDescent="0.35">
      <c r="A988" s="1">
        <v>44926</v>
      </c>
      <c r="B988" s="5" t="s">
        <v>4</v>
      </c>
      <c r="C988" s="5" t="s">
        <v>26</v>
      </c>
      <c r="D988">
        <v>3.0452254464285625E-2</v>
      </c>
      <c r="E988" s="5" t="s">
        <v>35</v>
      </c>
      <c r="F988" s="5" t="s">
        <v>78</v>
      </c>
      <c r="G988">
        <v>0.24361803571428503</v>
      </c>
      <c r="H988">
        <v>2.9395064110291518</v>
      </c>
    </row>
    <row r="989" spans="1:8" x14ac:dyDescent="0.35">
      <c r="A989" s="1">
        <v>44926</v>
      </c>
      <c r="B989" s="5" t="s">
        <v>4</v>
      </c>
      <c r="C989" s="5" t="s">
        <v>27</v>
      </c>
      <c r="D989">
        <v>0.43155844155844131</v>
      </c>
      <c r="E989" s="5" t="s">
        <v>36</v>
      </c>
      <c r="F989" s="5" t="s">
        <v>79</v>
      </c>
      <c r="G989">
        <v>0.2589350649350648</v>
      </c>
      <c r="H989">
        <v>2.9395064110291518</v>
      </c>
    </row>
    <row r="990" spans="1:8" x14ac:dyDescent="0.35">
      <c r="A990" s="1">
        <v>44926</v>
      </c>
      <c r="B990" s="5" t="s">
        <v>4</v>
      </c>
      <c r="C990" s="5" t="s">
        <v>28</v>
      </c>
      <c r="D990">
        <v>7.6641348314606646E-3</v>
      </c>
      <c r="E990" s="5" t="s">
        <v>35</v>
      </c>
      <c r="F990" s="5" t="s">
        <v>80</v>
      </c>
      <c r="G990">
        <v>2.5291644943820191E-2</v>
      </c>
      <c r="H990">
        <v>2.9395064110291518</v>
      </c>
    </row>
    <row r="991" spans="1:8" x14ac:dyDescent="0.35">
      <c r="A991" s="1">
        <v>44926</v>
      </c>
      <c r="B991" s="5" t="s">
        <v>4</v>
      </c>
      <c r="C991" s="5" t="s">
        <v>29</v>
      </c>
      <c r="D991">
        <v>9.5543908629441548E-3</v>
      </c>
      <c r="E991" s="5" t="s">
        <v>35</v>
      </c>
      <c r="F991" s="5" t="s">
        <v>74</v>
      </c>
      <c r="G991">
        <v>9.5543908629441537E-2</v>
      </c>
      <c r="H991">
        <v>2.9395064110291518</v>
      </c>
    </row>
    <row r="992" spans="1:8" x14ac:dyDescent="0.35">
      <c r="A992" s="1">
        <v>44918</v>
      </c>
      <c r="B992" s="5" t="s">
        <v>4</v>
      </c>
      <c r="C992" s="5" t="s">
        <v>30</v>
      </c>
      <c r="D992">
        <v>2.5547591240875894E-3</v>
      </c>
      <c r="E992" s="5" t="s">
        <v>35</v>
      </c>
      <c r="F992" s="5" t="s">
        <v>81</v>
      </c>
      <c r="G992">
        <v>0.2810235036496348</v>
      </c>
      <c r="H992">
        <v>2.9395064110291518</v>
      </c>
    </row>
    <row r="993" spans="1:8" x14ac:dyDescent="0.35">
      <c r="A993" s="1">
        <v>44918</v>
      </c>
      <c r="B993" s="5" t="s">
        <v>4</v>
      </c>
      <c r="C993" s="5" t="s">
        <v>31</v>
      </c>
      <c r="D993">
        <v>3.2872798434442278E-3</v>
      </c>
      <c r="E993" s="5" t="s">
        <v>35</v>
      </c>
      <c r="F993" s="5" t="s">
        <v>82</v>
      </c>
      <c r="G993">
        <v>1.3806575342465757E-2</v>
      </c>
      <c r="H993">
        <v>2.9395064110291518</v>
      </c>
    </row>
    <row r="994" spans="1:8" x14ac:dyDescent="0.35">
      <c r="A994" s="1">
        <v>44926</v>
      </c>
      <c r="B994" s="5" t="s">
        <v>4</v>
      </c>
      <c r="C994" s="5" t="s">
        <v>57</v>
      </c>
      <c r="D994">
        <v>6.0824249999999911E-3</v>
      </c>
      <c r="E994" s="5" t="s">
        <v>35</v>
      </c>
      <c r="F994" s="5" t="s">
        <v>83</v>
      </c>
      <c r="G994">
        <v>0.36007955999999947</v>
      </c>
      <c r="H994">
        <v>2.9395064110291518</v>
      </c>
    </row>
    <row r="995" spans="1:8" x14ac:dyDescent="0.35">
      <c r="A995" s="1">
        <v>44922</v>
      </c>
      <c r="B995" s="5" t="s">
        <v>4</v>
      </c>
      <c r="C995" s="5" t="s">
        <v>32</v>
      </c>
      <c r="D995">
        <v>2.8498314606741652E-3</v>
      </c>
      <c r="E995" s="5" t="s">
        <v>35</v>
      </c>
      <c r="F995" s="5" t="s">
        <v>74</v>
      </c>
      <c r="G995">
        <v>2.8498314606741654E-2</v>
      </c>
      <c r="H995">
        <v>2.9395064110291518</v>
      </c>
    </row>
    <row r="996" spans="1:8" x14ac:dyDescent="0.35">
      <c r="A996" s="1">
        <v>44918</v>
      </c>
      <c r="B996" s="5" t="s">
        <v>4</v>
      </c>
      <c r="C996" s="5" t="s">
        <v>33</v>
      </c>
      <c r="D996">
        <v>2.2534536082474212E-2</v>
      </c>
      <c r="E996" s="5" t="s">
        <v>35</v>
      </c>
      <c r="F996" s="5" t="s">
        <v>84</v>
      </c>
      <c r="G996">
        <v>6.7603608247422647E-2</v>
      </c>
      <c r="H996">
        <v>2.9395064110291518</v>
      </c>
    </row>
    <row r="997" spans="1:8" x14ac:dyDescent="0.35">
      <c r="A997" s="1">
        <v>44926</v>
      </c>
      <c r="B997" s="5" t="s">
        <v>4</v>
      </c>
      <c r="C997" s="5" t="s">
        <v>67</v>
      </c>
      <c r="D997">
        <v>4.319618406285055E-3</v>
      </c>
      <c r="E997" s="5" t="s">
        <v>35</v>
      </c>
      <c r="F997" s="5" t="s">
        <v>85</v>
      </c>
      <c r="G997">
        <v>0.51835420875420657</v>
      </c>
      <c r="H997">
        <v>2.9395064110291518</v>
      </c>
    </row>
    <row r="998" spans="1:8" x14ac:dyDescent="0.35">
      <c r="A998" s="1">
        <v>44926</v>
      </c>
      <c r="B998" s="5" t="s">
        <v>16</v>
      </c>
      <c r="C998" s="5" t="s">
        <v>67</v>
      </c>
      <c r="D998">
        <v>4.1727609923851803E-3</v>
      </c>
      <c r="E998" s="5" t="s">
        <v>35</v>
      </c>
      <c r="F998" s="5" t="s">
        <v>85</v>
      </c>
      <c r="G998">
        <v>0.5007313190862217</v>
      </c>
      <c r="H998">
        <v>3.2322451099061125</v>
      </c>
    </row>
    <row r="999" spans="1:8" x14ac:dyDescent="0.35">
      <c r="A999" s="1">
        <v>44926</v>
      </c>
      <c r="B999" s="5" t="s">
        <v>16</v>
      </c>
      <c r="C999" s="5" t="s">
        <v>22</v>
      </c>
      <c r="D999">
        <v>4.5628292803970148E-2</v>
      </c>
      <c r="E999" s="5" t="s">
        <v>35</v>
      </c>
      <c r="F999" s="5" t="s">
        <v>74</v>
      </c>
      <c r="G999">
        <v>0.4562829280397015</v>
      </c>
      <c r="H999">
        <v>3.2322451099061125</v>
      </c>
    </row>
    <row r="1000" spans="1:8" x14ac:dyDescent="0.35">
      <c r="A1000" s="1">
        <v>44926</v>
      </c>
      <c r="B1000" s="5" t="s">
        <v>16</v>
      </c>
      <c r="C1000" s="5" t="s">
        <v>23</v>
      </c>
      <c r="D1000">
        <v>1.240698979591838E-2</v>
      </c>
      <c r="E1000" s="5" t="s">
        <v>35</v>
      </c>
      <c r="F1000" s="5" t="s">
        <v>75</v>
      </c>
      <c r="G1000">
        <v>0.4962795918367352</v>
      </c>
      <c r="H1000">
        <v>3.2322451099061125</v>
      </c>
    </row>
    <row r="1001" spans="1:8" x14ac:dyDescent="0.35">
      <c r="A1001" s="1">
        <v>44926</v>
      </c>
      <c r="B1001" s="5" t="s">
        <v>16</v>
      </c>
      <c r="C1001" s="5" t="s">
        <v>24</v>
      </c>
      <c r="D1001">
        <v>6.4813638746579775E-3</v>
      </c>
      <c r="E1001" s="5" t="s">
        <v>35</v>
      </c>
      <c r="F1001" s="5" t="s">
        <v>76</v>
      </c>
      <c r="G1001">
        <v>0.2203663717383712</v>
      </c>
      <c r="H1001">
        <v>3.2322451099061125</v>
      </c>
    </row>
    <row r="1002" spans="1:8" x14ac:dyDescent="0.35">
      <c r="A1002" s="1">
        <v>44926</v>
      </c>
      <c r="B1002" s="5" t="s">
        <v>16</v>
      </c>
      <c r="C1002" s="5" t="s">
        <v>25</v>
      </c>
      <c r="D1002">
        <v>3.8189163038218499E-3</v>
      </c>
      <c r="E1002" s="5" t="s">
        <v>35</v>
      </c>
      <c r="F1002" s="5" t="s">
        <v>77</v>
      </c>
      <c r="G1002">
        <v>7.6378326076436992E-2</v>
      </c>
      <c r="H1002">
        <v>3.2322451099061125</v>
      </c>
    </row>
    <row r="1003" spans="1:8" x14ac:dyDescent="0.35">
      <c r="A1003" s="1">
        <v>44926</v>
      </c>
      <c r="B1003" s="5" t="s">
        <v>16</v>
      </c>
      <c r="C1003" s="5" t="s">
        <v>26</v>
      </c>
      <c r="D1003">
        <v>3.0764092321349242E-2</v>
      </c>
      <c r="E1003" s="5" t="s">
        <v>35</v>
      </c>
      <c r="F1003" s="5" t="s">
        <v>78</v>
      </c>
      <c r="G1003">
        <v>0.24611273857079391</v>
      </c>
      <c r="H1003">
        <v>3.2322451099061125</v>
      </c>
    </row>
    <row r="1004" spans="1:8" x14ac:dyDescent="0.35">
      <c r="A1004" s="1">
        <v>44926</v>
      </c>
      <c r="B1004" s="5" t="s">
        <v>16</v>
      </c>
      <c r="C1004" s="5" t="s">
        <v>27</v>
      </c>
      <c r="D1004">
        <v>0.43109385113268545</v>
      </c>
      <c r="E1004" s="5" t="s">
        <v>36</v>
      </c>
      <c r="F1004" s="5" t="s">
        <v>79</v>
      </c>
      <c r="G1004">
        <v>0.25865631067961126</v>
      </c>
      <c r="H1004">
        <v>3.2322451099061125</v>
      </c>
    </row>
    <row r="1005" spans="1:8" x14ac:dyDescent="0.35">
      <c r="A1005" s="1">
        <v>44926</v>
      </c>
      <c r="B1005" s="5" t="s">
        <v>16</v>
      </c>
      <c r="C1005" s="5" t="s">
        <v>28</v>
      </c>
      <c r="D1005">
        <v>7.829313160422598E-3</v>
      </c>
      <c r="E1005" s="5" t="s">
        <v>35</v>
      </c>
      <c r="F1005" s="5" t="s">
        <v>80</v>
      </c>
      <c r="G1005">
        <v>2.5836733429394576E-2</v>
      </c>
      <c r="H1005">
        <v>3.2322451099061125</v>
      </c>
    </row>
    <row r="1006" spans="1:8" x14ac:dyDescent="0.35">
      <c r="A1006" s="1">
        <v>44926</v>
      </c>
      <c r="B1006" s="5" t="s">
        <v>16</v>
      </c>
      <c r="C1006" s="5" t="s">
        <v>29</v>
      </c>
      <c r="D1006">
        <v>9.5657572115384094E-3</v>
      </c>
      <c r="E1006" s="5" t="s">
        <v>35</v>
      </c>
      <c r="F1006" s="5" t="s">
        <v>74</v>
      </c>
      <c r="G1006">
        <v>9.5657572115384087E-2</v>
      </c>
      <c r="H1006">
        <v>3.2322451099061125</v>
      </c>
    </row>
    <row r="1007" spans="1:8" x14ac:dyDescent="0.35">
      <c r="A1007" s="1">
        <v>44918</v>
      </c>
      <c r="B1007" s="5" t="s">
        <v>16</v>
      </c>
      <c r="C1007" s="5" t="s">
        <v>30</v>
      </c>
      <c r="D1007">
        <v>2.5714375000000064E-3</v>
      </c>
      <c r="E1007" s="5" t="s">
        <v>35</v>
      </c>
      <c r="F1007" s="5" t="s">
        <v>81</v>
      </c>
      <c r="G1007">
        <v>0.28285812500000074</v>
      </c>
      <c r="H1007">
        <v>3.2322451099061125</v>
      </c>
    </row>
    <row r="1008" spans="1:8" x14ac:dyDescent="0.35">
      <c r="A1008" s="1">
        <v>44918</v>
      </c>
      <c r="B1008" s="5" t="s">
        <v>16</v>
      </c>
      <c r="C1008" s="5" t="s">
        <v>31</v>
      </c>
      <c r="D1008">
        <v>1.9795918367346943E-3</v>
      </c>
      <c r="E1008" s="5" t="s">
        <v>35</v>
      </c>
      <c r="F1008" s="5" t="s">
        <v>82</v>
      </c>
      <c r="G1008">
        <v>8.314285714285715E-3</v>
      </c>
      <c r="H1008">
        <v>3.2322451099061125</v>
      </c>
    </row>
    <row r="1009" spans="1:8" x14ac:dyDescent="0.35">
      <c r="A1009" s="1">
        <v>44926</v>
      </c>
      <c r="B1009" s="5" t="s">
        <v>16</v>
      </c>
      <c r="C1009" s="5" t="s">
        <v>57</v>
      </c>
      <c r="D1009">
        <v>8.2736187845303955E-3</v>
      </c>
      <c r="E1009" s="5" t="s">
        <v>35</v>
      </c>
      <c r="F1009" s="5" t="s">
        <v>83</v>
      </c>
      <c r="G1009">
        <v>0.48979823204419937</v>
      </c>
      <c r="H1009">
        <v>3.2322451099061125</v>
      </c>
    </row>
    <row r="1010" spans="1:8" x14ac:dyDescent="0.35">
      <c r="A1010" s="1">
        <v>44918</v>
      </c>
      <c r="B1010" s="5" t="s">
        <v>16</v>
      </c>
      <c r="C1010" s="5" t="s">
        <v>32</v>
      </c>
      <c r="D1010">
        <v>2.8716844349680288E-3</v>
      </c>
      <c r="E1010" s="5" t="s">
        <v>35</v>
      </c>
      <c r="F1010" s="5" t="s">
        <v>74</v>
      </c>
      <c r="G1010">
        <v>2.8716844349680287E-2</v>
      </c>
      <c r="H1010">
        <v>3.2322451099061125</v>
      </c>
    </row>
    <row r="1011" spans="1:8" x14ac:dyDescent="0.35">
      <c r="A1011" s="1">
        <v>44918</v>
      </c>
      <c r="B1011" s="5" t="s">
        <v>16</v>
      </c>
      <c r="C1011" s="5" t="s">
        <v>33</v>
      </c>
      <c r="D1011">
        <v>1.54185770750988E-2</v>
      </c>
      <c r="E1011" s="5" t="s">
        <v>35</v>
      </c>
      <c r="F1011" s="5" t="s">
        <v>84</v>
      </c>
      <c r="G1011">
        <v>4.6255731225296401E-2</v>
      </c>
      <c r="H1011">
        <v>3.2322451099061125</v>
      </c>
    </row>
    <row r="1012" spans="1:8" x14ac:dyDescent="0.35">
      <c r="A1012" s="1">
        <v>44926</v>
      </c>
      <c r="B1012" s="5" t="s">
        <v>8</v>
      </c>
      <c r="C1012" s="5" t="s">
        <v>22</v>
      </c>
      <c r="D1012">
        <v>4.3273407513416816E-2</v>
      </c>
      <c r="E1012" s="5" t="s">
        <v>35</v>
      </c>
      <c r="F1012" s="5" t="s">
        <v>74</v>
      </c>
      <c r="G1012">
        <v>0.43273407513416817</v>
      </c>
      <c r="H1012">
        <v>3.157019282847382</v>
      </c>
    </row>
    <row r="1013" spans="1:8" x14ac:dyDescent="0.35">
      <c r="A1013" s="1">
        <v>44926</v>
      </c>
      <c r="B1013" s="5" t="s">
        <v>8</v>
      </c>
      <c r="C1013" s="5" t="s">
        <v>23</v>
      </c>
      <c r="D1013">
        <v>1.2876126033057891E-2</v>
      </c>
      <c r="E1013" s="5" t="s">
        <v>35</v>
      </c>
      <c r="F1013" s="5" t="s">
        <v>75</v>
      </c>
      <c r="G1013">
        <v>0.51504504132231566</v>
      </c>
      <c r="H1013">
        <v>3.157019282847382</v>
      </c>
    </row>
    <row r="1014" spans="1:8" x14ac:dyDescent="0.35">
      <c r="A1014" s="1">
        <v>44926</v>
      </c>
      <c r="B1014" s="5" t="s">
        <v>8</v>
      </c>
      <c r="C1014" s="5" t="s">
        <v>24</v>
      </c>
      <c r="D1014">
        <v>6.4980464268928556E-3</v>
      </c>
      <c r="E1014" s="5" t="s">
        <v>35</v>
      </c>
      <c r="F1014" s="5" t="s">
        <v>76</v>
      </c>
      <c r="G1014">
        <v>0.22093357851435708</v>
      </c>
      <c r="H1014">
        <v>3.157019282847382</v>
      </c>
    </row>
    <row r="1015" spans="1:8" x14ac:dyDescent="0.35">
      <c r="A1015" s="1">
        <v>44926</v>
      </c>
      <c r="B1015" s="5" t="s">
        <v>8</v>
      </c>
      <c r="C1015" s="5" t="s">
        <v>25</v>
      </c>
      <c r="D1015">
        <v>3.5667426347970803E-3</v>
      </c>
      <c r="E1015" s="5" t="s">
        <v>35</v>
      </c>
      <c r="F1015" s="5" t="s">
        <v>77</v>
      </c>
      <c r="G1015">
        <v>7.1334852695941614E-2</v>
      </c>
      <c r="H1015">
        <v>3.157019282847382</v>
      </c>
    </row>
    <row r="1016" spans="1:8" x14ac:dyDescent="0.35">
      <c r="A1016" s="1">
        <v>44926</v>
      </c>
      <c r="B1016" s="5" t="s">
        <v>8</v>
      </c>
      <c r="C1016" s="5" t="s">
        <v>26</v>
      </c>
      <c r="D1016">
        <v>2.4019940711462521E-2</v>
      </c>
      <c r="E1016" s="5" t="s">
        <v>35</v>
      </c>
      <c r="F1016" s="5" t="s">
        <v>78</v>
      </c>
      <c r="G1016">
        <v>0.19215952569170017</v>
      </c>
      <c r="H1016">
        <v>3.157019282847382</v>
      </c>
    </row>
    <row r="1017" spans="1:8" x14ac:dyDescent="0.35">
      <c r="A1017" s="1">
        <v>44926</v>
      </c>
      <c r="B1017" s="5" t="s">
        <v>8</v>
      </c>
      <c r="C1017" s="5" t="s">
        <v>27</v>
      </c>
      <c r="D1017">
        <v>0.49819915115899543</v>
      </c>
      <c r="E1017" s="5" t="s">
        <v>36</v>
      </c>
      <c r="F1017" s="5" t="s">
        <v>79</v>
      </c>
      <c r="G1017">
        <v>0.29891949069539725</v>
      </c>
      <c r="H1017">
        <v>3.157019282847382</v>
      </c>
    </row>
    <row r="1018" spans="1:8" x14ac:dyDescent="0.35">
      <c r="A1018" s="1">
        <v>44926</v>
      </c>
      <c r="B1018" s="5" t="s">
        <v>8</v>
      </c>
      <c r="C1018" s="5" t="s">
        <v>28</v>
      </c>
      <c r="D1018">
        <v>7.6687197965239727E-3</v>
      </c>
      <c r="E1018" s="5" t="s">
        <v>35</v>
      </c>
      <c r="F1018" s="5" t="s">
        <v>80</v>
      </c>
      <c r="G1018">
        <v>2.5306775328529107E-2</v>
      </c>
      <c r="H1018">
        <v>3.157019282847382</v>
      </c>
    </row>
    <row r="1019" spans="1:8" x14ac:dyDescent="0.35">
      <c r="A1019" s="1">
        <v>44926</v>
      </c>
      <c r="B1019" s="5" t="s">
        <v>8</v>
      </c>
      <c r="C1019" s="5" t="s">
        <v>29</v>
      </c>
      <c r="D1019">
        <v>1.0475508428493725E-2</v>
      </c>
      <c r="E1019" s="5" t="s">
        <v>35</v>
      </c>
      <c r="F1019" s="5" t="s">
        <v>74</v>
      </c>
      <c r="G1019">
        <v>0.10475508428493725</v>
      </c>
      <c r="H1019">
        <v>3.157019282847382</v>
      </c>
    </row>
    <row r="1020" spans="1:8" x14ac:dyDescent="0.35">
      <c r="A1020" s="1">
        <v>44900</v>
      </c>
      <c r="B1020" s="5" t="s">
        <v>8</v>
      </c>
      <c r="C1020" s="5" t="s">
        <v>30</v>
      </c>
      <c r="D1020">
        <v>4.8999999999999998E-4</v>
      </c>
      <c r="E1020" s="5" t="s">
        <v>35</v>
      </c>
      <c r="F1020" s="5" t="s">
        <v>81</v>
      </c>
      <c r="G1020">
        <v>5.3900000000000003E-2</v>
      </c>
      <c r="H1020">
        <v>3.157019282847382</v>
      </c>
    </row>
    <row r="1021" spans="1:8" x14ac:dyDescent="0.35">
      <c r="A1021" s="1">
        <v>44918</v>
      </c>
      <c r="B1021" s="5" t="s">
        <v>8</v>
      </c>
      <c r="C1021" s="5" t="s">
        <v>31</v>
      </c>
      <c r="D1021">
        <v>3.7809523809523844E-3</v>
      </c>
      <c r="E1021" s="5" t="s">
        <v>35</v>
      </c>
      <c r="F1021" s="5" t="s">
        <v>82</v>
      </c>
      <c r="G1021">
        <v>1.5880000000000012E-2</v>
      </c>
      <c r="H1021">
        <v>3.157019282847382</v>
      </c>
    </row>
    <row r="1022" spans="1:8" x14ac:dyDescent="0.35">
      <c r="A1022" s="1">
        <v>44926</v>
      </c>
      <c r="B1022" s="5" t="s">
        <v>8</v>
      </c>
      <c r="C1022" s="5" t="s">
        <v>57</v>
      </c>
      <c r="D1022">
        <v>8.21755376344078E-3</v>
      </c>
      <c r="E1022" s="5" t="s">
        <v>35</v>
      </c>
      <c r="F1022" s="5" t="s">
        <v>83</v>
      </c>
      <c r="G1022">
        <v>0.48647918279569413</v>
      </c>
      <c r="H1022">
        <v>3.157019282847382</v>
      </c>
    </row>
    <row r="1023" spans="1:8" x14ac:dyDescent="0.35">
      <c r="A1023" s="1">
        <v>44918</v>
      </c>
      <c r="B1023" s="5" t="s">
        <v>8</v>
      </c>
      <c r="C1023" s="5" t="s">
        <v>32</v>
      </c>
      <c r="D1023">
        <v>2.8500000000000122E-3</v>
      </c>
      <c r="E1023" s="5" t="s">
        <v>35</v>
      </c>
      <c r="F1023" s="5" t="s">
        <v>74</v>
      </c>
      <c r="G1023">
        <v>2.8500000000000126E-2</v>
      </c>
      <c r="H1023">
        <v>3.157019282847382</v>
      </c>
    </row>
    <row r="1024" spans="1:8" x14ac:dyDescent="0.35">
      <c r="A1024" s="1">
        <v>44918</v>
      </c>
      <c r="B1024" s="5" t="s">
        <v>8</v>
      </c>
      <c r="C1024" s="5" t="s">
        <v>33</v>
      </c>
      <c r="D1024">
        <v>2.2745659722222214E-2</v>
      </c>
      <c r="E1024" s="5" t="s">
        <v>35</v>
      </c>
      <c r="F1024" s="5" t="s">
        <v>84</v>
      </c>
      <c r="G1024">
        <v>6.8236979166666642E-2</v>
      </c>
      <c r="H1024">
        <v>3.157019282847382</v>
      </c>
    </row>
    <row r="1025" spans="1:8" x14ac:dyDescent="0.35">
      <c r="A1025" s="1">
        <v>44926</v>
      </c>
      <c r="B1025" s="5" t="s">
        <v>8</v>
      </c>
      <c r="C1025" s="5" t="s">
        <v>67</v>
      </c>
      <c r="D1025">
        <v>5.3569558101472922E-3</v>
      </c>
      <c r="E1025" s="5" t="s">
        <v>35</v>
      </c>
      <c r="F1025" s="5" t="s">
        <v>85</v>
      </c>
      <c r="G1025">
        <v>0.64283469721767506</v>
      </c>
      <c r="H1025">
        <v>3.157019282847382</v>
      </c>
    </row>
    <row r="1026" spans="1:8" x14ac:dyDescent="0.35">
      <c r="A1026" s="1">
        <v>44926</v>
      </c>
      <c r="B1026" s="5" t="s">
        <v>11</v>
      </c>
      <c r="C1026" s="5" t="s">
        <v>67</v>
      </c>
      <c r="D1026">
        <v>4.9543858327053894E-3</v>
      </c>
      <c r="E1026" s="5" t="s">
        <v>35</v>
      </c>
      <c r="F1026" s="5" t="s">
        <v>85</v>
      </c>
      <c r="G1026">
        <v>0.59452629992464678</v>
      </c>
      <c r="H1026">
        <v>3.5065123152999518</v>
      </c>
    </row>
    <row r="1027" spans="1:8" x14ac:dyDescent="0.35">
      <c r="A1027" s="1">
        <v>44926</v>
      </c>
      <c r="B1027" s="5" t="s">
        <v>11</v>
      </c>
      <c r="C1027" s="5" t="s">
        <v>22</v>
      </c>
      <c r="D1027">
        <v>4.4380075677746954E-2</v>
      </c>
      <c r="E1027" s="5" t="s">
        <v>35</v>
      </c>
      <c r="F1027" s="5" t="s">
        <v>74</v>
      </c>
      <c r="G1027">
        <v>0.44380075677746955</v>
      </c>
      <c r="H1027">
        <v>3.5065123152999518</v>
      </c>
    </row>
    <row r="1028" spans="1:8" x14ac:dyDescent="0.35">
      <c r="A1028" s="1">
        <v>44926</v>
      </c>
      <c r="B1028" s="5" t="s">
        <v>11</v>
      </c>
      <c r="C1028" s="5" t="s">
        <v>23</v>
      </c>
      <c r="D1028">
        <v>1.3269179163378051E-2</v>
      </c>
      <c r="E1028" s="5" t="s">
        <v>35</v>
      </c>
      <c r="F1028" s="5" t="s">
        <v>75</v>
      </c>
      <c r="G1028">
        <v>0.53076716653512201</v>
      </c>
      <c r="H1028">
        <v>3.5065123152999518</v>
      </c>
    </row>
    <row r="1029" spans="1:8" x14ac:dyDescent="0.35">
      <c r="A1029" s="1">
        <v>44926</v>
      </c>
      <c r="B1029" s="5" t="s">
        <v>11</v>
      </c>
      <c r="C1029" s="5" t="s">
        <v>24</v>
      </c>
      <c r="D1029">
        <v>6.4588003688841036E-3</v>
      </c>
      <c r="E1029" s="5" t="s">
        <v>35</v>
      </c>
      <c r="F1029" s="5" t="s">
        <v>76</v>
      </c>
      <c r="G1029">
        <v>0.21959921254205952</v>
      </c>
      <c r="H1029">
        <v>3.5065123152999518</v>
      </c>
    </row>
    <row r="1030" spans="1:8" x14ac:dyDescent="0.35">
      <c r="A1030" s="1">
        <v>44926</v>
      </c>
      <c r="B1030" s="5" t="s">
        <v>11</v>
      </c>
      <c r="C1030" s="5" t="s">
        <v>25</v>
      </c>
      <c r="D1030">
        <v>4.1020538720538315E-3</v>
      </c>
      <c r="E1030" s="5" t="s">
        <v>35</v>
      </c>
      <c r="F1030" s="5" t="s">
        <v>77</v>
      </c>
      <c r="G1030">
        <v>8.2041077441076624E-2</v>
      </c>
      <c r="H1030">
        <v>3.5065123152999518</v>
      </c>
    </row>
    <row r="1031" spans="1:8" x14ac:dyDescent="0.35">
      <c r="A1031" s="1">
        <v>44926</v>
      </c>
      <c r="B1031" s="5" t="s">
        <v>11</v>
      </c>
      <c r="C1031" s="5" t="s">
        <v>26</v>
      </c>
      <c r="D1031">
        <v>2.7630711991434673E-2</v>
      </c>
      <c r="E1031" s="5" t="s">
        <v>35</v>
      </c>
      <c r="F1031" s="5" t="s">
        <v>78</v>
      </c>
      <c r="G1031">
        <v>0.22104569593147741</v>
      </c>
      <c r="H1031">
        <v>3.5065123152999518</v>
      </c>
    </row>
    <row r="1032" spans="1:8" x14ac:dyDescent="0.35">
      <c r="A1032" s="1">
        <v>44926</v>
      </c>
      <c r="B1032" s="5" t="s">
        <v>11</v>
      </c>
      <c r="C1032" s="5" t="s">
        <v>27</v>
      </c>
      <c r="D1032">
        <v>0.45832892561983429</v>
      </c>
      <c r="E1032" s="5" t="s">
        <v>36</v>
      </c>
      <c r="F1032" s="5" t="s">
        <v>79</v>
      </c>
      <c r="G1032">
        <v>0.27499735537190056</v>
      </c>
      <c r="H1032">
        <v>3.5065123152999518</v>
      </c>
    </row>
    <row r="1033" spans="1:8" x14ac:dyDescent="0.35">
      <c r="A1033" s="1">
        <v>44926</v>
      </c>
      <c r="B1033" s="5" t="s">
        <v>11</v>
      </c>
      <c r="C1033" s="5" t="s">
        <v>28</v>
      </c>
      <c r="D1033">
        <v>7.6534202085004315E-3</v>
      </c>
      <c r="E1033" s="5" t="s">
        <v>35</v>
      </c>
      <c r="F1033" s="5" t="s">
        <v>80</v>
      </c>
      <c r="G1033">
        <v>2.5256286688051421E-2</v>
      </c>
      <c r="H1033">
        <v>3.5065123152999518</v>
      </c>
    </row>
    <row r="1034" spans="1:8" x14ac:dyDescent="0.35">
      <c r="A1034" s="1">
        <v>44926</v>
      </c>
      <c r="B1034" s="5" t="s">
        <v>11</v>
      </c>
      <c r="C1034" s="5" t="s">
        <v>29</v>
      </c>
      <c r="D1034">
        <v>1.0260691670725823E-2</v>
      </c>
      <c r="E1034" s="5" t="s">
        <v>35</v>
      </c>
      <c r="F1034" s="5" t="s">
        <v>74</v>
      </c>
      <c r="G1034">
        <v>0.10260691670725823</v>
      </c>
      <c r="H1034">
        <v>3.5065123152999518</v>
      </c>
    </row>
    <row r="1035" spans="1:8" x14ac:dyDescent="0.35">
      <c r="A1035" s="1">
        <v>44918</v>
      </c>
      <c r="B1035" s="5" t="s">
        <v>11</v>
      </c>
      <c r="C1035" s="5" t="s">
        <v>30</v>
      </c>
      <c r="D1035">
        <v>2.9116352941176487E-3</v>
      </c>
      <c r="E1035" s="5" t="s">
        <v>35</v>
      </c>
      <c r="F1035" s="5" t="s">
        <v>81</v>
      </c>
      <c r="G1035">
        <v>0.32027988235294136</v>
      </c>
      <c r="H1035">
        <v>3.5065123152999518</v>
      </c>
    </row>
    <row r="1036" spans="1:8" x14ac:dyDescent="0.35">
      <c r="A1036" s="1">
        <v>44926</v>
      </c>
      <c r="B1036" s="5" t="s">
        <v>11</v>
      </c>
      <c r="C1036" s="5" t="s">
        <v>31</v>
      </c>
      <c r="D1036">
        <v>3.5191304347826132E-3</v>
      </c>
      <c r="E1036" s="5" t="s">
        <v>35</v>
      </c>
      <c r="F1036" s="5" t="s">
        <v>82</v>
      </c>
      <c r="G1036">
        <v>1.4780347826086976E-2</v>
      </c>
      <c r="H1036">
        <v>3.5065123152999518</v>
      </c>
    </row>
    <row r="1037" spans="1:8" x14ac:dyDescent="0.35">
      <c r="A1037" s="1">
        <v>44926</v>
      </c>
      <c r="B1037" s="5" t="s">
        <v>11</v>
      </c>
      <c r="C1037" s="5" t="s">
        <v>57</v>
      </c>
      <c r="D1037">
        <v>9.8909603729603977E-3</v>
      </c>
      <c r="E1037" s="5" t="s">
        <v>35</v>
      </c>
      <c r="F1037" s="5" t="s">
        <v>83</v>
      </c>
      <c r="G1037">
        <v>0.58554485407925561</v>
      </c>
      <c r="H1037">
        <v>3.5065123152999518</v>
      </c>
    </row>
    <row r="1038" spans="1:8" x14ac:dyDescent="0.35">
      <c r="A1038" s="1">
        <v>44926</v>
      </c>
      <c r="B1038" s="5" t="s">
        <v>11</v>
      </c>
      <c r="C1038" s="5" t="s">
        <v>32</v>
      </c>
      <c r="D1038">
        <v>2.8668199233716587E-3</v>
      </c>
      <c r="E1038" s="5" t="s">
        <v>35</v>
      </c>
      <c r="F1038" s="5" t="s">
        <v>74</v>
      </c>
      <c r="G1038">
        <v>2.8668199233716586E-2</v>
      </c>
      <c r="H1038">
        <v>3.5065123152999518</v>
      </c>
    </row>
    <row r="1039" spans="1:8" x14ac:dyDescent="0.35">
      <c r="A1039" s="1">
        <v>44926</v>
      </c>
      <c r="B1039" s="5" t="s">
        <v>11</v>
      </c>
      <c r="C1039" s="5" t="s">
        <v>33</v>
      </c>
      <c r="D1039">
        <v>2.0866087962962944E-2</v>
      </c>
      <c r="E1039" s="5" t="s">
        <v>35</v>
      </c>
      <c r="F1039" s="5" t="s">
        <v>84</v>
      </c>
      <c r="G1039">
        <v>6.2598263888888825E-2</v>
      </c>
      <c r="H1039">
        <v>3.5065123152999518</v>
      </c>
    </row>
    <row r="1040" spans="1:8" x14ac:dyDescent="0.35">
      <c r="A1040" s="1">
        <v>44926</v>
      </c>
      <c r="B1040" s="5" t="s">
        <v>7</v>
      </c>
      <c r="C1040" s="5" t="s">
        <v>22</v>
      </c>
      <c r="D1040">
        <v>3.1459595181825055E-2</v>
      </c>
      <c r="E1040" s="5" t="s">
        <v>35</v>
      </c>
      <c r="F1040" s="5" t="s">
        <v>74</v>
      </c>
      <c r="G1040">
        <v>0.31459595181825051</v>
      </c>
      <c r="H1040">
        <v>3.0131980116787829</v>
      </c>
    </row>
    <row r="1041" spans="1:8" x14ac:dyDescent="0.35">
      <c r="A1041" s="1">
        <v>44926</v>
      </c>
      <c r="B1041" s="5" t="s">
        <v>7</v>
      </c>
      <c r="C1041" s="5" t="s">
        <v>23</v>
      </c>
      <c r="D1041">
        <v>1.0895408438061074E-2</v>
      </c>
      <c r="E1041" s="5" t="s">
        <v>35</v>
      </c>
      <c r="F1041" s="5" t="s">
        <v>75</v>
      </c>
      <c r="G1041">
        <v>0.43581633752244298</v>
      </c>
      <c r="H1041">
        <v>3.0131980116787829</v>
      </c>
    </row>
    <row r="1042" spans="1:8" x14ac:dyDescent="0.35">
      <c r="A1042" s="1">
        <v>44926</v>
      </c>
      <c r="B1042" s="5" t="s">
        <v>7</v>
      </c>
      <c r="C1042" s="5" t="s">
        <v>24</v>
      </c>
      <c r="D1042">
        <v>6.4616891623991493E-3</v>
      </c>
      <c r="E1042" s="5" t="s">
        <v>35</v>
      </c>
      <c r="F1042" s="5" t="s">
        <v>76</v>
      </c>
      <c r="G1042">
        <v>0.21969743152157109</v>
      </c>
      <c r="H1042">
        <v>3.0131980116787829</v>
      </c>
    </row>
    <row r="1043" spans="1:8" x14ac:dyDescent="0.35">
      <c r="A1043" s="1">
        <v>44926</v>
      </c>
      <c r="B1043" s="5" t="s">
        <v>7</v>
      </c>
      <c r="C1043" s="5" t="s">
        <v>25</v>
      </c>
      <c r="D1043">
        <v>3.4285783132529881E-3</v>
      </c>
      <c r="E1043" s="5" t="s">
        <v>35</v>
      </c>
      <c r="F1043" s="5" t="s">
        <v>77</v>
      </c>
      <c r="G1043">
        <v>6.8571566265059752E-2</v>
      </c>
      <c r="H1043">
        <v>3.0131980116787829</v>
      </c>
    </row>
    <row r="1044" spans="1:8" x14ac:dyDescent="0.35">
      <c r="A1044" s="1">
        <v>44926</v>
      </c>
      <c r="B1044" s="5" t="s">
        <v>7</v>
      </c>
      <c r="C1044" s="5" t="s">
        <v>26</v>
      </c>
      <c r="D1044">
        <v>2.9073807395367707E-2</v>
      </c>
      <c r="E1044" s="5" t="s">
        <v>35</v>
      </c>
      <c r="F1044" s="5" t="s">
        <v>78</v>
      </c>
      <c r="G1044">
        <v>0.23259045916294166</v>
      </c>
      <c r="H1044">
        <v>3.0131980116787829</v>
      </c>
    </row>
    <row r="1045" spans="1:8" x14ac:dyDescent="0.35">
      <c r="A1045" s="1">
        <v>44926</v>
      </c>
      <c r="B1045" s="5" t="s">
        <v>7</v>
      </c>
      <c r="C1045" s="5" t="s">
        <v>27</v>
      </c>
      <c r="D1045">
        <v>0.42884108527131864</v>
      </c>
      <c r="E1045" s="5" t="s">
        <v>36</v>
      </c>
      <c r="F1045" s="5" t="s">
        <v>79</v>
      </c>
      <c r="G1045">
        <v>0.25730465116279116</v>
      </c>
      <c r="H1045">
        <v>3.0131980116787829</v>
      </c>
    </row>
    <row r="1046" spans="1:8" x14ac:dyDescent="0.35">
      <c r="A1046" s="1">
        <v>44926</v>
      </c>
      <c r="B1046" s="5" t="s">
        <v>7</v>
      </c>
      <c r="C1046" s="5" t="s">
        <v>28</v>
      </c>
      <c r="D1046">
        <v>7.3992832764505304E-3</v>
      </c>
      <c r="E1046" s="5" t="s">
        <v>35</v>
      </c>
      <c r="F1046" s="5" t="s">
        <v>80</v>
      </c>
      <c r="G1046">
        <v>2.4417634812286752E-2</v>
      </c>
      <c r="H1046">
        <v>3.0131980116787829</v>
      </c>
    </row>
    <row r="1047" spans="1:8" x14ac:dyDescent="0.35">
      <c r="A1047" s="1">
        <v>44926</v>
      </c>
      <c r="B1047" s="5" t="s">
        <v>7</v>
      </c>
      <c r="C1047" s="5" t="s">
        <v>29</v>
      </c>
      <c r="D1047">
        <v>9.8168451688009067E-3</v>
      </c>
      <c r="E1047" s="5" t="s">
        <v>35</v>
      </c>
      <c r="F1047" s="5" t="s">
        <v>74</v>
      </c>
      <c r="G1047">
        <v>9.8168451688009056E-2</v>
      </c>
      <c r="H1047">
        <v>3.0131980116787829</v>
      </c>
    </row>
    <row r="1048" spans="1:8" x14ac:dyDescent="0.35">
      <c r="A1048" s="1">
        <v>44918</v>
      </c>
      <c r="B1048" s="5" t="s">
        <v>7</v>
      </c>
      <c r="C1048" s="5" t="s">
        <v>30</v>
      </c>
      <c r="D1048">
        <v>2.5708037383177693E-3</v>
      </c>
      <c r="E1048" s="5" t="s">
        <v>35</v>
      </c>
      <c r="F1048" s="5" t="s">
        <v>81</v>
      </c>
      <c r="G1048">
        <v>0.28278841121495463</v>
      </c>
      <c r="H1048">
        <v>3.0131980116787829</v>
      </c>
    </row>
    <row r="1049" spans="1:8" x14ac:dyDescent="0.35">
      <c r="A1049" s="1">
        <v>44918</v>
      </c>
      <c r="B1049" s="5" t="s">
        <v>7</v>
      </c>
      <c r="C1049" s="5" t="s">
        <v>31</v>
      </c>
      <c r="D1049">
        <v>2.3029878618113933E-3</v>
      </c>
      <c r="E1049" s="5" t="s">
        <v>35</v>
      </c>
      <c r="F1049" s="5" t="s">
        <v>82</v>
      </c>
      <c r="G1049">
        <v>9.6725490196078526E-3</v>
      </c>
      <c r="H1049">
        <v>3.0131980116787829</v>
      </c>
    </row>
    <row r="1050" spans="1:8" x14ac:dyDescent="0.35">
      <c r="A1050" s="1">
        <v>44926</v>
      </c>
      <c r="B1050" s="5" t="s">
        <v>7</v>
      </c>
      <c r="C1050" s="5" t="s">
        <v>57</v>
      </c>
      <c r="D1050">
        <v>8.5996538311940984E-3</v>
      </c>
      <c r="E1050" s="5" t="s">
        <v>35</v>
      </c>
      <c r="F1050" s="5" t="s">
        <v>83</v>
      </c>
      <c r="G1050">
        <v>0.50909950680669058</v>
      </c>
      <c r="H1050">
        <v>3.0131980116787829</v>
      </c>
    </row>
    <row r="1051" spans="1:8" x14ac:dyDescent="0.35">
      <c r="A1051" s="1">
        <v>44918</v>
      </c>
      <c r="B1051" s="5" t="s">
        <v>7</v>
      </c>
      <c r="C1051" s="5" t="s">
        <v>32</v>
      </c>
      <c r="D1051">
        <v>2.885988023952108E-3</v>
      </c>
      <c r="E1051" s="5" t="s">
        <v>35</v>
      </c>
      <c r="F1051" s="5" t="s">
        <v>74</v>
      </c>
      <c r="G1051">
        <v>2.8859880239521081E-2</v>
      </c>
      <c r="H1051">
        <v>3.0131980116787829</v>
      </c>
    </row>
    <row r="1052" spans="1:8" x14ac:dyDescent="0.35">
      <c r="A1052" s="1">
        <v>44918</v>
      </c>
      <c r="B1052" s="5" t="s">
        <v>7</v>
      </c>
      <c r="C1052" s="5" t="s">
        <v>33</v>
      </c>
      <c r="D1052">
        <v>1.54783362218371E-2</v>
      </c>
      <c r="E1052" s="5" t="s">
        <v>35</v>
      </c>
      <c r="F1052" s="5" t="s">
        <v>84</v>
      </c>
      <c r="G1052">
        <v>4.6435008665511299E-2</v>
      </c>
      <c r="H1052">
        <v>3.0131980116787829</v>
      </c>
    </row>
    <row r="1053" spans="1:8" x14ac:dyDescent="0.35">
      <c r="A1053" s="1">
        <v>44926</v>
      </c>
      <c r="B1053" s="5" t="s">
        <v>7</v>
      </c>
      <c r="C1053" s="5" t="s">
        <v>67</v>
      </c>
      <c r="D1053">
        <v>4.0431680981595358E-3</v>
      </c>
      <c r="E1053" s="5" t="s">
        <v>35</v>
      </c>
      <c r="F1053" s="5" t="s">
        <v>85</v>
      </c>
      <c r="G1053">
        <v>0.4851801717791443</v>
      </c>
      <c r="H1053">
        <v>3.0131980116787829</v>
      </c>
    </row>
    <row r="1054" spans="1:8" x14ac:dyDescent="0.35">
      <c r="A1054" s="1">
        <v>44926</v>
      </c>
      <c r="B1054" s="5" t="s">
        <v>17</v>
      </c>
      <c r="C1054" s="5" t="s">
        <v>67</v>
      </c>
      <c r="D1054">
        <v>4.2210814209368303E-3</v>
      </c>
      <c r="E1054" s="5" t="s">
        <v>35</v>
      </c>
      <c r="F1054" s="5" t="s">
        <v>85</v>
      </c>
      <c r="G1054">
        <v>0.50652977051241965</v>
      </c>
      <c r="H1054">
        <v>2.8710375606297824</v>
      </c>
    </row>
    <row r="1055" spans="1:8" x14ac:dyDescent="0.35">
      <c r="A1055" s="1">
        <v>44926</v>
      </c>
      <c r="B1055" s="5" t="s">
        <v>17</v>
      </c>
      <c r="C1055" s="5" t="s">
        <v>22</v>
      </c>
      <c r="D1055">
        <v>2.9980405146454937E-2</v>
      </c>
      <c r="E1055" s="5" t="s">
        <v>35</v>
      </c>
      <c r="F1055" s="5" t="s">
        <v>74</v>
      </c>
      <c r="G1055">
        <v>0.29980405146454936</v>
      </c>
      <c r="H1055">
        <v>2.8710375606297824</v>
      </c>
    </row>
    <row r="1056" spans="1:8" x14ac:dyDescent="0.35">
      <c r="A1056" s="1">
        <v>44926</v>
      </c>
      <c r="B1056" s="5" t="s">
        <v>17</v>
      </c>
      <c r="C1056" s="5" t="s">
        <v>23</v>
      </c>
      <c r="D1056">
        <v>1.2769925037481223E-2</v>
      </c>
      <c r="E1056" s="5" t="s">
        <v>35</v>
      </c>
      <c r="F1056" s="5" t="s">
        <v>75</v>
      </c>
      <c r="G1056">
        <v>0.51079700149924889</v>
      </c>
      <c r="H1056">
        <v>2.8710375606297824</v>
      </c>
    </row>
    <row r="1057" spans="1:8" x14ac:dyDescent="0.35">
      <c r="A1057" s="1">
        <v>44926</v>
      </c>
      <c r="B1057" s="5" t="s">
        <v>17</v>
      </c>
      <c r="C1057" s="5" t="s">
        <v>24</v>
      </c>
      <c r="D1057">
        <v>6.4245713795866065E-3</v>
      </c>
      <c r="E1057" s="5" t="s">
        <v>35</v>
      </c>
      <c r="F1057" s="5" t="s">
        <v>76</v>
      </c>
      <c r="G1057">
        <v>0.21843542690594461</v>
      </c>
      <c r="H1057">
        <v>2.8710375606297824</v>
      </c>
    </row>
    <row r="1058" spans="1:8" x14ac:dyDescent="0.35">
      <c r="A1058" s="1">
        <v>44926</v>
      </c>
      <c r="B1058" s="5" t="s">
        <v>17</v>
      </c>
      <c r="C1058" s="5" t="s">
        <v>25</v>
      </c>
      <c r="D1058">
        <v>3.8978542034097284E-3</v>
      </c>
      <c r="E1058" s="5" t="s">
        <v>35</v>
      </c>
      <c r="F1058" s="5" t="s">
        <v>77</v>
      </c>
      <c r="G1058">
        <v>7.7957084068194571E-2</v>
      </c>
      <c r="H1058">
        <v>2.8710375606297824</v>
      </c>
    </row>
    <row r="1059" spans="1:8" x14ac:dyDescent="0.35">
      <c r="A1059" s="1">
        <v>44926</v>
      </c>
      <c r="B1059" s="5" t="s">
        <v>17</v>
      </c>
      <c r="C1059" s="5" t="s">
        <v>26</v>
      </c>
      <c r="D1059">
        <v>2.605246089049346E-2</v>
      </c>
      <c r="E1059" s="5" t="s">
        <v>35</v>
      </c>
      <c r="F1059" s="5" t="s">
        <v>78</v>
      </c>
      <c r="G1059">
        <v>0.20841968712394771</v>
      </c>
      <c r="H1059">
        <v>2.8710375606297824</v>
      </c>
    </row>
    <row r="1060" spans="1:8" x14ac:dyDescent="0.35">
      <c r="A1060" s="1">
        <v>44926</v>
      </c>
      <c r="B1060" s="5" t="s">
        <v>17</v>
      </c>
      <c r="C1060" s="5" t="s">
        <v>27</v>
      </c>
      <c r="D1060">
        <v>0.42813844086021519</v>
      </c>
      <c r="E1060" s="5" t="s">
        <v>36</v>
      </c>
      <c r="F1060" s="5" t="s">
        <v>79</v>
      </c>
      <c r="G1060">
        <v>0.25688306451612913</v>
      </c>
      <c r="H1060">
        <v>2.8710375606297824</v>
      </c>
    </row>
    <row r="1061" spans="1:8" x14ac:dyDescent="0.35">
      <c r="A1061" s="1">
        <v>44926</v>
      </c>
      <c r="B1061" s="5" t="s">
        <v>17</v>
      </c>
      <c r="C1061" s="5" t="s">
        <v>28</v>
      </c>
      <c r="D1061">
        <v>7.4069442379181873E-3</v>
      </c>
      <c r="E1061" s="5" t="s">
        <v>35</v>
      </c>
      <c r="F1061" s="5" t="s">
        <v>80</v>
      </c>
      <c r="G1061">
        <v>2.4442915985130018E-2</v>
      </c>
      <c r="H1061">
        <v>2.8710375606297824</v>
      </c>
    </row>
    <row r="1062" spans="1:8" x14ac:dyDescent="0.35">
      <c r="A1062" s="1">
        <v>44926</v>
      </c>
      <c r="B1062" s="5" t="s">
        <v>17</v>
      </c>
      <c r="C1062" s="5" t="s">
        <v>29</v>
      </c>
      <c r="D1062">
        <v>9.8599857549857804E-3</v>
      </c>
      <c r="E1062" s="5" t="s">
        <v>35</v>
      </c>
      <c r="F1062" s="5" t="s">
        <v>74</v>
      </c>
      <c r="G1062">
        <v>9.8599857549857811E-2</v>
      </c>
      <c r="H1062">
        <v>2.8710375606297824</v>
      </c>
    </row>
    <row r="1063" spans="1:8" x14ac:dyDescent="0.35">
      <c r="A1063" s="1">
        <v>44921</v>
      </c>
      <c r="B1063" s="5" t="s">
        <v>17</v>
      </c>
      <c r="C1063" s="5" t="s">
        <v>30</v>
      </c>
      <c r="D1063">
        <v>2.5910136986301451E-3</v>
      </c>
      <c r="E1063" s="5" t="s">
        <v>35</v>
      </c>
      <c r="F1063" s="5" t="s">
        <v>81</v>
      </c>
      <c r="G1063">
        <v>0.28501150684931598</v>
      </c>
      <c r="H1063">
        <v>2.8710375606297824</v>
      </c>
    </row>
    <row r="1064" spans="1:8" x14ac:dyDescent="0.35">
      <c r="A1064" s="1">
        <v>44921</v>
      </c>
      <c r="B1064" s="5" t="s">
        <v>17</v>
      </c>
      <c r="C1064" s="5" t="s">
        <v>31</v>
      </c>
      <c r="D1064">
        <v>2.1445714285714288E-3</v>
      </c>
      <c r="E1064" s="5" t="s">
        <v>35</v>
      </c>
      <c r="F1064" s="5" t="s">
        <v>82</v>
      </c>
      <c r="G1064">
        <v>9.0072000000000017E-3</v>
      </c>
      <c r="H1064">
        <v>2.8710375606297824</v>
      </c>
    </row>
    <row r="1065" spans="1:8" x14ac:dyDescent="0.35">
      <c r="A1065" s="1">
        <v>44926</v>
      </c>
      <c r="B1065" s="5" t="s">
        <v>17</v>
      </c>
      <c r="C1065" s="5" t="s">
        <v>57</v>
      </c>
      <c r="D1065">
        <v>4.9406517311608193E-3</v>
      </c>
      <c r="E1065" s="5" t="s">
        <v>35</v>
      </c>
      <c r="F1065" s="5" t="s">
        <v>83</v>
      </c>
      <c r="G1065">
        <v>0.29248658248472048</v>
      </c>
      <c r="H1065">
        <v>2.8710375606297824</v>
      </c>
    </row>
    <row r="1066" spans="1:8" x14ac:dyDescent="0.35">
      <c r="A1066" s="1">
        <v>44921</v>
      </c>
      <c r="B1066" s="5" t="s">
        <v>17</v>
      </c>
      <c r="C1066" s="5" t="s">
        <v>32</v>
      </c>
      <c r="D1066">
        <v>2.8571895424836726E-3</v>
      </c>
      <c r="E1066" s="5" t="s">
        <v>35</v>
      </c>
      <c r="F1066" s="5" t="s">
        <v>74</v>
      </c>
      <c r="G1066">
        <v>2.8571895424836725E-2</v>
      </c>
      <c r="H1066">
        <v>2.8710375606297824</v>
      </c>
    </row>
    <row r="1067" spans="1:8" x14ac:dyDescent="0.35">
      <c r="A1067" s="1">
        <v>44921</v>
      </c>
      <c r="B1067" s="5" t="s">
        <v>17</v>
      </c>
      <c r="C1067" s="5" t="s">
        <v>33</v>
      </c>
      <c r="D1067">
        <v>1.8030505415162459E-2</v>
      </c>
      <c r="E1067" s="5" t="s">
        <v>35</v>
      </c>
      <c r="F1067" s="5" t="s">
        <v>84</v>
      </c>
      <c r="G1067">
        <v>5.409151624548738E-2</v>
      </c>
      <c r="H1067">
        <v>2.8710375606297824</v>
      </c>
    </row>
    <row r="1068" spans="1:8" x14ac:dyDescent="0.35">
      <c r="A1068" s="1">
        <v>44926</v>
      </c>
      <c r="B1068" s="5" t="s">
        <v>6</v>
      </c>
      <c r="C1068" s="5" t="s">
        <v>22</v>
      </c>
      <c r="D1068">
        <v>3.2222758502624925E-2</v>
      </c>
      <c r="E1068" s="5" t="s">
        <v>35</v>
      </c>
      <c r="F1068" s="5" t="s">
        <v>74</v>
      </c>
      <c r="G1068">
        <v>0.32222758502624926</v>
      </c>
      <c r="H1068">
        <v>3.0565749406395986</v>
      </c>
    </row>
    <row r="1069" spans="1:8" x14ac:dyDescent="0.35">
      <c r="A1069" s="1">
        <v>44926</v>
      </c>
      <c r="B1069" s="5" t="s">
        <v>6</v>
      </c>
      <c r="C1069" s="5" t="s">
        <v>23</v>
      </c>
      <c r="D1069">
        <v>1.0705934263845161E-2</v>
      </c>
      <c r="E1069" s="5" t="s">
        <v>35</v>
      </c>
      <c r="F1069" s="5" t="s">
        <v>75</v>
      </c>
      <c r="G1069">
        <v>0.4282373705538064</v>
      </c>
      <c r="H1069">
        <v>3.0565749406395986</v>
      </c>
    </row>
    <row r="1070" spans="1:8" x14ac:dyDescent="0.35">
      <c r="A1070" s="1">
        <v>44926</v>
      </c>
      <c r="B1070" s="5" t="s">
        <v>6</v>
      </c>
      <c r="C1070" s="5" t="s">
        <v>24</v>
      </c>
      <c r="D1070">
        <v>6.4585107573149302E-3</v>
      </c>
      <c r="E1070" s="5" t="s">
        <v>35</v>
      </c>
      <c r="F1070" s="5" t="s">
        <v>76</v>
      </c>
      <c r="G1070">
        <v>0.21958936574870763</v>
      </c>
      <c r="H1070">
        <v>3.0565749406395986</v>
      </c>
    </row>
    <row r="1071" spans="1:8" x14ac:dyDescent="0.35">
      <c r="A1071" s="1">
        <v>44926</v>
      </c>
      <c r="B1071" s="5" t="s">
        <v>6</v>
      </c>
      <c r="C1071" s="5" t="s">
        <v>25</v>
      </c>
      <c r="D1071">
        <v>3.5855935613681943E-3</v>
      </c>
      <c r="E1071" s="5" t="s">
        <v>35</v>
      </c>
      <c r="F1071" s="5" t="s">
        <v>77</v>
      </c>
      <c r="G1071">
        <v>7.1711871227363888E-2</v>
      </c>
      <c r="H1071">
        <v>3.0565749406395986</v>
      </c>
    </row>
    <row r="1072" spans="1:8" x14ac:dyDescent="0.35">
      <c r="A1072" s="1">
        <v>44926</v>
      </c>
      <c r="B1072" s="5" t="s">
        <v>6</v>
      </c>
      <c r="C1072" s="5" t="s">
        <v>26</v>
      </c>
      <c r="D1072">
        <v>2.878280512820516E-2</v>
      </c>
      <c r="E1072" s="5" t="s">
        <v>35</v>
      </c>
      <c r="F1072" s="5" t="s">
        <v>78</v>
      </c>
      <c r="G1072">
        <v>0.23026244102564125</v>
      </c>
      <c r="H1072">
        <v>3.0565749406395986</v>
      </c>
    </row>
    <row r="1073" spans="1:8" x14ac:dyDescent="0.35">
      <c r="A1073" s="1">
        <v>44926</v>
      </c>
      <c r="B1073" s="5" t="s">
        <v>6</v>
      </c>
      <c r="C1073" s="5" t="s">
        <v>27</v>
      </c>
      <c r="D1073">
        <v>0.43144289340101416</v>
      </c>
      <c r="E1073" s="5" t="s">
        <v>36</v>
      </c>
      <c r="F1073" s="5" t="s">
        <v>79</v>
      </c>
      <c r="G1073">
        <v>0.25886573604060847</v>
      </c>
      <c r="H1073">
        <v>3.0565749406395986</v>
      </c>
    </row>
    <row r="1074" spans="1:8" x14ac:dyDescent="0.35">
      <c r="A1074" s="1">
        <v>44926</v>
      </c>
      <c r="B1074" s="5" t="s">
        <v>6</v>
      </c>
      <c r="C1074" s="5" t="s">
        <v>28</v>
      </c>
      <c r="D1074">
        <v>7.88569983818776E-3</v>
      </c>
      <c r="E1074" s="5" t="s">
        <v>35</v>
      </c>
      <c r="F1074" s="5" t="s">
        <v>80</v>
      </c>
      <c r="G1074">
        <v>2.6022809466019609E-2</v>
      </c>
      <c r="H1074">
        <v>3.0565749406395986</v>
      </c>
    </row>
    <row r="1075" spans="1:8" x14ac:dyDescent="0.35">
      <c r="A1075" s="1">
        <v>44926</v>
      </c>
      <c r="B1075" s="5" t="s">
        <v>6</v>
      </c>
      <c r="C1075" s="5" t="s">
        <v>29</v>
      </c>
      <c r="D1075">
        <v>1.0950316606929487E-2</v>
      </c>
      <c r="E1075" s="5" t="s">
        <v>35</v>
      </c>
      <c r="F1075" s="5" t="s">
        <v>74</v>
      </c>
      <c r="G1075">
        <v>0.10950316606929486</v>
      </c>
      <c r="H1075">
        <v>3.0565749406395986</v>
      </c>
    </row>
    <row r="1076" spans="1:8" x14ac:dyDescent="0.35">
      <c r="A1076" s="1">
        <v>44918</v>
      </c>
      <c r="B1076" s="5" t="s">
        <v>6</v>
      </c>
      <c r="C1076" s="5" t="s">
        <v>30</v>
      </c>
      <c r="D1076">
        <v>2.5777493670886111E-3</v>
      </c>
      <c r="E1076" s="5" t="s">
        <v>35</v>
      </c>
      <c r="F1076" s="5" t="s">
        <v>81</v>
      </c>
      <c r="G1076">
        <v>0.2835524303797472</v>
      </c>
      <c r="H1076">
        <v>3.0565749406395986</v>
      </c>
    </row>
    <row r="1077" spans="1:8" x14ac:dyDescent="0.35">
      <c r="A1077" s="1">
        <v>44918</v>
      </c>
      <c r="B1077" s="5" t="s">
        <v>6</v>
      </c>
      <c r="C1077" s="5" t="s">
        <v>31</v>
      </c>
      <c r="D1077">
        <v>2.2325000000000005E-3</v>
      </c>
      <c r="E1077" s="5" t="s">
        <v>35</v>
      </c>
      <c r="F1077" s="5" t="s">
        <v>82</v>
      </c>
      <c r="G1077">
        <v>9.3765000000000029E-3</v>
      </c>
      <c r="H1077">
        <v>3.0565749406395986</v>
      </c>
    </row>
    <row r="1078" spans="1:8" x14ac:dyDescent="0.35">
      <c r="A1078" s="1">
        <v>44926</v>
      </c>
      <c r="B1078" s="5" t="s">
        <v>6</v>
      </c>
      <c r="C1078" s="5" t="s">
        <v>57</v>
      </c>
      <c r="D1078">
        <v>8.8681484794276236E-3</v>
      </c>
      <c r="E1078" s="5" t="s">
        <v>35</v>
      </c>
      <c r="F1078" s="5" t="s">
        <v>83</v>
      </c>
      <c r="G1078">
        <v>0.52499438998211534</v>
      </c>
      <c r="H1078">
        <v>3.0565749406395986</v>
      </c>
    </row>
    <row r="1079" spans="1:8" x14ac:dyDescent="0.35">
      <c r="A1079" s="1">
        <v>44918</v>
      </c>
      <c r="B1079" s="5" t="s">
        <v>6</v>
      </c>
      <c r="C1079" s="5" t="s">
        <v>32</v>
      </c>
      <c r="D1079">
        <v>2.8856913183279865E-3</v>
      </c>
      <c r="E1079" s="5" t="s">
        <v>35</v>
      </c>
      <c r="F1079" s="5" t="s">
        <v>74</v>
      </c>
      <c r="G1079">
        <v>2.8856913183279865E-2</v>
      </c>
      <c r="H1079">
        <v>3.0565749406395986</v>
      </c>
    </row>
    <row r="1080" spans="1:8" x14ac:dyDescent="0.35">
      <c r="A1080" s="1">
        <v>44918</v>
      </c>
      <c r="B1080" s="5" t="s">
        <v>6</v>
      </c>
      <c r="C1080" s="5" t="s">
        <v>33</v>
      </c>
      <c r="D1080">
        <v>1.5088439716312052E-2</v>
      </c>
      <c r="E1080" s="5" t="s">
        <v>35</v>
      </c>
      <c r="F1080" s="5" t="s">
        <v>84</v>
      </c>
      <c r="G1080">
        <v>4.5265319148936153E-2</v>
      </c>
      <c r="H1080">
        <v>3.0565749406395986</v>
      </c>
    </row>
    <row r="1081" spans="1:8" x14ac:dyDescent="0.35">
      <c r="A1081" s="1">
        <v>44926</v>
      </c>
      <c r="B1081" s="5" t="s">
        <v>6</v>
      </c>
      <c r="C1081" s="5" t="s">
        <v>67</v>
      </c>
      <c r="D1081">
        <v>4.1509086898985706E-3</v>
      </c>
      <c r="E1081" s="5" t="s">
        <v>35</v>
      </c>
      <c r="F1081" s="5" t="s">
        <v>85</v>
      </c>
      <c r="G1081">
        <v>0.49810904278782847</v>
      </c>
      <c r="H1081">
        <v>3.0565749406395986</v>
      </c>
    </row>
    <row r="1082" spans="1:8" x14ac:dyDescent="0.35">
      <c r="A1082" s="1">
        <v>44926</v>
      </c>
      <c r="B1082" s="5" t="s">
        <v>12</v>
      </c>
      <c r="C1082" s="5" t="s">
        <v>67</v>
      </c>
      <c r="D1082">
        <v>5.6845825602968615E-3</v>
      </c>
      <c r="E1082" s="5" t="s">
        <v>35</v>
      </c>
      <c r="F1082" s="5" t="s">
        <v>85</v>
      </c>
      <c r="G1082">
        <v>0.68214990723562341</v>
      </c>
      <c r="H1082">
        <v>2.9679807570471071</v>
      </c>
    </row>
    <row r="1083" spans="1:8" x14ac:dyDescent="0.35">
      <c r="A1083" s="1">
        <v>44926</v>
      </c>
      <c r="B1083" s="5" t="s">
        <v>12</v>
      </c>
      <c r="C1083" s="5" t="s">
        <v>22</v>
      </c>
      <c r="D1083">
        <v>4.743100961538467E-2</v>
      </c>
      <c r="E1083" s="5" t="s">
        <v>35</v>
      </c>
      <c r="F1083" s="5" t="s">
        <v>74</v>
      </c>
      <c r="G1083">
        <v>0.47431009615384667</v>
      </c>
      <c r="H1083">
        <v>2.9679807570471071</v>
      </c>
    </row>
    <row r="1084" spans="1:8" x14ac:dyDescent="0.35">
      <c r="A1084" s="1">
        <v>44918</v>
      </c>
      <c r="B1084" s="5" t="s">
        <v>12</v>
      </c>
      <c r="C1084" s="5" t="s">
        <v>23</v>
      </c>
      <c r="D1084">
        <v>1.3960192307692309E-2</v>
      </c>
      <c r="E1084" s="5" t="s">
        <v>37</v>
      </c>
      <c r="F1084" s="5" t="s">
        <v>75</v>
      </c>
      <c r="G1084">
        <v>0.55840769230769238</v>
      </c>
      <c r="H1084">
        <v>2.9679807570471071</v>
      </c>
    </row>
    <row r="1085" spans="1:8" x14ac:dyDescent="0.35">
      <c r="A1085" s="1">
        <v>44926</v>
      </c>
      <c r="B1085" s="5" t="s">
        <v>12</v>
      </c>
      <c r="C1085" s="5" t="s">
        <v>24</v>
      </c>
      <c r="D1085">
        <v>6.5074062165058006E-3</v>
      </c>
      <c r="E1085" s="5" t="s">
        <v>35</v>
      </c>
      <c r="F1085" s="5" t="s">
        <v>76</v>
      </c>
      <c r="G1085">
        <v>0.2212518113611972</v>
      </c>
      <c r="H1085">
        <v>2.9679807570471071</v>
      </c>
    </row>
    <row r="1086" spans="1:8" x14ac:dyDescent="0.35">
      <c r="A1086" s="1">
        <v>44926</v>
      </c>
      <c r="B1086" s="5" t="s">
        <v>12</v>
      </c>
      <c r="C1086" s="5" t="s">
        <v>25</v>
      </c>
      <c r="D1086">
        <v>3.3476363636363656E-3</v>
      </c>
      <c r="E1086" s="5" t="s">
        <v>35</v>
      </c>
      <c r="F1086" s="5" t="s">
        <v>77</v>
      </c>
      <c r="G1086">
        <v>6.6952727272727303E-2</v>
      </c>
      <c r="H1086">
        <v>2.9679807570471071</v>
      </c>
    </row>
    <row r="1087" spans="1:8" x14ac:dyDescent="0.35">
      <c r="A1087" s="1">
        <v>44926</v>
      </c>
      <c r="B1087" s="5" t="s">
        <v>12</v>
      </c>
      <c r="C1087" s="5" t="s">
        <v>26</v>
      </c>
      <c r="D1087">
        <v>2.5276104417670676E-2</v>
      </c>
      <c r="E1087" s="5" t="s">
        <v>35</v>
      </c>
      <c r="F1087" s="5" t="s">
        <v>78</v>
      </c>
      <c r="G1087">
        <v>0.20220883534136541</v>
      </c>
      <c r="H1087">
        <v>2.9679807570471071</v>
      </c>
    </row>
    <row r="1088" spans="1:8" x14ac:dyDescent="0.35">
      <c r="A1088" s="1">
        <v>44926</v>
      </c>
      <c r="B1088" s="5" t="s">
        <v>12</v>
      </c>
      <c r="C1088" s="5" t="s">
        <v>28</v>
      </c>
      <c r="D1088">
        <v>7.5293375394321505E-3</v>
      </c>
      <c r="E1088" s="5" t="s">
        <v>35</v>
      </c>
      <c r="F1088" s="5" t="s">
        <v>80</v>
      </c>
      <c r="G1088">
        <v>2.4846813880126099E-2</v>
      </c>
      <c r="H1088">
        <v>2.9679807570471071</v>
      </c>
    </row>
    <row r="1089" spans="1:8" x14ac:dyDescent="0.35">
      <c r="A1089" s="1">
        <v>44926</v>
      </c>
      <c r="B1089" s="5" t="s">
        <v>12</v>
      </c>
      <c r="C1089" s="5" t="s">
        <v>29</v>
      </c>
      <c r="D1089">
        <v>1.0252348993288543E-2</v>
      </c>
      <c r="E1089" s="5" t="s">
        <v>35</v>
      </c>
      <c r="F1089" s="5" t="s">
        <v>74</v>
      </c>
      <c r="G1089">
        <v>0.10252348993288543</v>
      </c>
      <c r="H1089">
        <v>2.9679807570471071</v>
      </c>
    </row>
    <row r="1090" spans="1:8" x14ac:dyDescent="0.35">
      <c r="A1090" s="1">
        <v>44918</v>
      </c>
      <c r="B1090" s="5" t="s">
        <v>12</v>
      </c>
      <c r="C1090" s="5" t="s">
        <v>31</v>
      </c>
      <c r="D1090">
        <v>4.7619047619047615E-3</v>
      </c>
      <c r="E1090" s="5" t="s">
        <v>35</v>
      </c>
      <c r="F1090" s="5" t="s">
        <v>82</v>
      </c>
      <c r="G1090">
        <v>1.9999999999999997E-2</v>
      </c>
      <c r="H1090">
        <v>2.9679807570471071</v>
      </c>
    </row>
    <row r="1091" spans="1:8" x14ac:dyDescent="0.35">
      <c r="A1091" s="1">
        <v>44926</v>
      </c>
      <c r="B1091" s="5" t="s">
        <v>12</v>
      </c>
      <c r="C1091" s="5" t="s">
        <v>57</v>
      </c>
      <c r="D1091">
        <v>8.5304794520547813E-3</v>
      </c>
      <c r="E1091" s="5" t="s">
        <v>35</v>
      </c>
      <c r="F1091" s="5" t="s">
        <v>83</v>
      </c>
      <c r="G1091">
        <v>0.50500438356164312</v>
      </c>
      <c r="H1091">
        <v>2.9679807570471071</v>
      </c>
    </row>
    <row r="1092" spans="1:8" x14ac:dyDescent="0.35">
      <c r="A1092" s="1">
        <v>44918</v>
      </c>
      <c r="B1092" s="5" t="s">
        <v>12</v>
      </c>
      <c r="C1092" s="5" t="s">
        <v>32</v>
      </c>
      <c r="D1092">
        <v>2.8500000000000018E-3</v>
      </c>
      <c r="E1092" s="5" t="s">
        <v>35</v>
      </c>
      <c r="F1092" s="5" t="s">
        <v>74</v>
      </c>
      <c r="G1092">
        <v>2.8500000000000018E-2</v>
      </c>
      <c r="H1092">
        <v>2.9679807570471071</v>
      </c>
    </row>
    <row r="1093" spans="1:8" x14ac:dyDescent="0.35">
      <c r="A1093" s="1">
        <v>44918</v>
      </c>
      <c r="B1093" s="5" t="s">
        <v>12</v>
      </c>
      <c r="C1093" s="5" t="s">
        <v>33</v>
      </c>
      <c r="D1093">
        <v>2.7275000000000001E-2</v>
      </c>
      <c r="E1093" s="5" t="s">
        <v>35</v>
      </c>
      <c r="F1093" s="5" t="s">
        <v>84</v>
      </c>
      <c r="G1093">
        <v>8.1825000000000009E-2</v>
      </c>
      <c r="H1093">
        <v>2.9679807570471071</v>
      </c>
    </row>
    <row r="1094" spans="1:8" x14ac:dyDescent="0.35">
      <c r="A1094" s="1">
        <v>44926</v>
      </c>
      <c r="B1094" s="5" t="s">
        <v>13</v>
      </c>
      <c r="C1094" s="5" t="s">
        <v>22</v>
      </c>
      <c r="D1094">
        <v>3.1376748717948703E-2</v>
      </c>
      <c r="E1094" s="5" t="s">
        <v>35</v>
      </c>
      <c r="F1094" s="5" t="s">
        <v>74</v>
      </c>
      <c r="G1094">
        <v>0.31376748717948699</v>
      </c>
      <c r="H1094">
        <v>2.9808624225216374</v>
      </c>
    </row>
    <row r="1095" spans="1:8" x14ac:dyDescent="0.35">
      <c r="A1095" s="1">
        <v>44926</v>
      </c>
      <c r="B1095" s="5" t="s">
        <v>13</v>
      </c>
      <c r="C1095" s="5" t="s">
        <v>23</v>
      </c>
      <c r="D1095">
        <v>1.1539563862928346E-2</v>
      </c>
      <c r="E1095" s="5" t="s">
        <v>35</v>
      </c>
      <c r="F1095" s="5" t="s">
        <v>75</v>
      </c>
      <c r="G1095">
        <v>0.46158255451713381</v>
      </c>
      <c r="H1095">
        <v>2.9808624225216374</v>
      </c>
    </row>
    <row r="1096" spans="1:8" x14ac:dyDescent="0.35">
      <c r="A1096" s="1">
        <v>44926</v>
      </c>
      <c r="B1096" s="5" t="s">
        <v>13</v>
      </c>
      <c r="C1096" s="5" t="s">
        <v>24</v>
      </c>
      <c r="D1096">
        <v>6.4952655811341851E-3</v>
      </c>
      <c r="E1096" s="5" t="s">
        <v>35</v>
      </c>
      <c r="F1096" s="5" t="s">
        <v>76</v>
      </c>
      <c r="G1096">
        <v>0.22083902975856229</v>
      </c>
      <c r="H1096">
        <v>2.9808624225216374</v>
      </c>
    </row>
    <row r="1097" spans="1:8" x14ac:dyDescent="0.35">
      <c r="A1097" s="1">
        <v>44926</v>
      </c>
      <c r="B1097" s="5" t="s">
        <v>13</v>
      </c>
      <c r="C1097" s="5" t="s">
        <v>25</v>
      </c>
      <c r="D1097">
        <v>4.0787197231833966E-3</v>
      </c>
      <c r="E1097" s="5" t="s">
        <v>35</v>
      </c>
      <c r="F1097" s="5" t="s">
        <v>77</v>
      </c>
      <c r="G1097">
        <v>8.1574394463667932E-2</v>
      </c>
      <c r="H1097">
        <v>2.9808624225216374</v>
      </c>
    </row>
    <row r="1098" spans="1:8" x14ac:dyDescent="0.35">
      <c r="A1098" s="1">
        <v>44926</v>
      </c>
      <c r="B1098" s="5" t="s">
        <v>13</v>
      </c>
      <c r="C1098" s="5" t="s">
        <v>26</v>
      </c>
      <c r="D1098">
        <v>2.9178333333333358E-2</v>
      </c>
      <c r="E1098" s="5" t="s">
        <v>35</v>
      </c>
      <c r="F1098" s="5" t="s">
        <v>78</v>
      </c>
      <c r="G1098">
        <v>0.23342666666666684</v>
      </c>
      <c r="H1098">
        <v>2.9808624225216374</v>
      </c>
    </row>
    <row r="1099" spans="1:8" x14ac:dyDescent="0.35">
      <c r="A1099" s="1">
        <v>44926</v>
      </c>
      <c r="B1099" s="5" t="s">
        <v>13</v>
      </c>
      <c r="C1099" s="5" t="s">
        <v>27</v>
      </c>
      <c r="D1099">
        <v>0.44305841924398609</v>
      </c>
      <c r="E1099" s="5" t="s">
        <v>36</v>
      </c>
      <c r="F1099" s="5" t="s">
        <v>79</v>
      </c>
      <c r="G1099">
        <v>0.26583505154639164</v>
      </c>
      <c r="H1099">
        <v>2.9808624225216374</v>
      </c>
    </row>
    <row r="1100" spans="1:8" x14ac:dyDescent="0.35">
      <c r="A1100" s="1">
        <v>44926</v>
      </c>
      <c r="B1100" s="5" t="s">
        <v>13</v>
      </c>
      <c r="C1100" s="5" t="s">
        <v>28</v>
      </c>
      <c r="D1100">
        <v>7.7543333333333249E-3</v>
      </c>
      <c r="E1100" s="5" t="s">
        <v>35</v>
      </c>
      <c r="F1100" s="5" t="s">
        <v>80</v>
      </c>
      <c r="G1100">
        <v>2.5589299999999971E-2</v>
      </c>
      <c r="H1100">
        <v>2.9808624225216374</v>
      </c>
    </row>
    <row r="1101" spans="1:8" x14ac:dyDescent="0.35">
      <c r="A1101" s="1">
        <v>44926</v>
      </c>
      <c r="B1101" s="5" t="s">
        <v>13</v>
      </c>
      <c r="C1101" s="5" t="s">
        <v>29</v>
      </c>
      <c r="D1101">
        <v>1.0095799999999997E-2</v>
      </c>
      <c r="E1101" s="5" t="s">
        <v>35</v>
      </c>
      <c r="F1101" s="5" t="s">
        <v>74</v>
      </c>
      <c r="G1101">
        <v>0.10095799999999996</v>
      </c>
      <c r="H1101">
        <v>2.9808624225216374</v>
      </c>
    </row>
    <row r="1102" spans="1:8" x14ac:dyDescent="0.35">
      <c r="A1102" s="1">
        <v>44918</v>
      </c>
      <c r="B1102" s="5" t="s">
        <v>13</v>
      </c>
      <c r="C1102" s="5" t="s">
        <v>30</v>
      </c>
      <c r="D1102">
        <v>2.5812096774193551E-3</v>
      </c>
      <c r="E1102" s="5" t="s">
        <v>35</v>
      </c>
      <c r="F1102" s="5" t="s">
        <v>81</v>
      </c>
      <c r="G1102">
        <v>0.28393306451612904</v>
      </c>
      <c r="H1102">
        <v>2.9808624225216374</v>
      </c>
    </row>
    <row r="1103" spans="1:8" x14ac:dyDescent="0.35">
      <c r="A1103" s="1">
        <v>44918</v>
      </c>
      <c r="B1103" s="5" t="s">
        <v>13</v>
      </c>
      <c r="C1103" s="5" t="s">
        <v>31</v>
      </c>
      <c r="D1103">
        <v>2.5888888888888884E-3</v>
      </c>
      <c r="E1103" s="5" t="s">
        <v>35</v>
      </c>
      <c r="F1103" s="5" t="s">
        <v>82</v>
      </c>
      <c r="G1103">
        <v>1.087333333333333E-2</v>
      </c>
      <c r="H1103">
        <v>2.9808624225216374</v>
      </c>
    </row>
    <row r="1104" spans="1:8" x14ac:dyDescent="0.35">
      <c r="A1104" s="1">
        <v>44926</v>
      </c>
      <c r="B1104" s="5" t="s">
        <v>13</v>
      </c>
      <c r="C1104" s="5" t="s">
        <v>57</v>
      </c>
      <c r="D1104">
        <v>6.667759336099568E-3</v>
      </c>
      <c r="E1104" s="5" t="s">
        <v>35</v>
      </c>
      <c r="F1104" s="5" t="s">
        <v>83</v>
      </c>
      <c r="G1104">
        <v>0.39473135269709442</v>
      </c>
      <c r="H1104">
        <v>2.9808624225216374</v>
      </c>
    </row>
    <row r="1105" spans="1:8" x14ac:dyDescent="0.35">
      <c r="A1105" s="1">
        <v>44918</v>
      </c>
      <c r="B1105" s="5" t="s">
        <v>13</v>
      </c>
      <c r="C1105" s="5" t="s">
        <v>32</v>
      </c>
      <c r="D1105">
        <v>2.876516853932583E-3</v>
      </c>
      <c r="E1105" s="5" t="s">
        <v>35</v>
      </c>
      <c r="F1105" s="5" t="s">
        <v>74</v>
      </c>
      <c r="G1105">
        <v>2.8765168539325831E-2</v>
      </c>
      <c r="H1105">
        <v>2.9808624225216374</v>
      </c>
    </row>
    <row r="1106" spans="1:8" x14ac:dyDescent="0.35">
      <c r="A1106" s="1">
        <v>44918</v>
      </c>
      <c r="B1106" s="5" t="s">
        <v>13</v>
      </c>
      <c r="C1106" s="5" t="s">
        <v>33</v>
      </c>
      <c r="D1106">
        <v>1.610852713178295E-2</v>
      </c>
      <c r="E1106" s="5" t="s">
        <v>35</v>
      </c>
      <c r="F1106" s="5" t="s">
        <v>84</v>
      </c>
      <c r="G1106">
        <v>4.832558139534885E-2</v>
      </c>
      <c r="H1106">
        <v>2.9808624225216374</v>
      </c>
    </row>
    <row r="1107" spans="1:8" x14ac:dyDescent="0.35">
      <c r="A1107" s="1">
        <v>44926</v>
      </c>
      <c r="B1107" s="5" t="s">
        <v>13</v>
      </c>
      <c r="C1107" s="5" t="s">
        <v>67</v>
      </c>
      <c r="D1107">
        <v>4.2555119825708016E-3</v>
      </c>
      <c r="E1107" s="5" t="s">
        <v>35</v>
      </c>
      <c r="F1107" s="5" t="s">
        <v>85</v>
      </c>
      <c r="G1107">
        <v>0.51066143790849616</v>
      </c>
      <c r="H1107">
        <v>2.9808624225216374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3242C-BD02-4858-9DBB-9F9CA34DA0C1}">
  <dimension ref="A1:H1107"/>
  <sheetViews>
    <sheetView workbookViewId="0">
      <selection sqref="A1:H1107"/>
    </sheetView>
  </sheetViews>
  <sheetFormatPr defaultRowHeight="14.5" x14ac:dyDescent="0.35"/>
  <cols>
    <col min="1" max="1" width="14.54296875" bestFit="1" customWidth="1"/>
    <col min="2" max="2" width="16.7265625" bestFit="1" customWidth="1"/>
    <col min="3" max="3" width="13.81640625" bestFit="1" customWidth="1"/>
    <col min="4" max="4" width="19.36328125" bestFit="1" customWidth="1"/>
    <col min="5" max="5" width="16.7265625" bestFit="1" customWidth="1"/>
    <col min="6" max="6" width="23" bestFit="1" customWidth="1"/>
    <col min="7" max="7" width="11.81640625" bestFit="1" customWidth="1"/>
  </cols>
  <sheetData>
    <row r="1" spans="1:8" x14ac:dyDescent="0.35">
      <c r="A1" t="s">
        <v>0</v>
      </c>
      <c r="B1" t="s">
        <v>1</v>
      </c>
      <c r="C1" t="s">
        <v>20</v>
      </c>
      <c r="D1" t="s">
        <v>21</v>
      </c>
      <c r="E1" t="s">
        <v>34</v>
      </c>
      <c r="F1" t="s">
        <v>69</v>
      </c>
      <c r="G1" t="s">
        <v>70</v>
      </c>
      <c r="H1" t="s">
        <v>71</v>
      </c>
    </row>
    <row r="2" spans="1:8" hidden="1" x14ac:dyDescent="0.35">
      <c r="A2" s="1">
        <v>44921</v>
      </c>
      <c r="B2" t="s">
        <v>10</v>
      </c>
      <c r="C2" t="s">
        <v>32</v>
      </c>
      <c r="D2">
        <v>2.8607552083333432E-3</v>
      </c>
      <c r="E2" t="s">
        <v>35</v>
      </c>
      <c r="F2">
        <f>VLOOKUP(Table_Query2[[#This Row],[item_group]],Ingredients!B:D,3,FALSE)</f>
        <v>50</v>
      </c>
      <c r="G2">
        <f>Table_Query2[[#This Row],[measurement_five_pax]]*Table_Query2[[#This Row],[avg_price_per_unit]]/5</f>
        <v>2.8607552083333432E-2</v>
      </c>
      <c r="H2" s="5"/>
    </row>
    <row r="3" spans="1:8" hidden="1" x14ac:dyDescent="0.35">
      <c r="A3" s="1">
        <v>44921</v>
      </c>
      <c r="B3" t="s">
        <v>10</v>
      </c>
      <c r="C3" t="s">
        <v>33</v>
      </c>
      <c r="D3">
        <v>1.8726599326599307E-2</v>
      </c>
      <c r="E3" t="s">
        <v>35</v>
      </c>
      <c r="F3">
        <f>VLOOKUP(Table_Query2[[#This Row],[item_group]],Ingredients!B:D,3,FALSE)</f>
        <v>15</v>
      </c>
      <c r="G3">
        <f>Table_Query2[[#This Row],[measurement_five_pax]]*Table_Query2[[#This Row],[avg_price_per_unit]]/5</f>
        <v>5.617979797979792E-2</v>
      </c>
      <c r="H3" s="5"/>
    </row>
    <row r="4" spans="1:8" hidden="1" x14ac:dyDescent="0.35">
      <c r="A4" s="1">
        <v>44926</v>
      </c>
      <c r="B4" t="s">
        <v>9</v>
      </c>
      <c r="C4" t="s">
        <v>22</v>
      </c>
      <c r="D4">
        <v>2.9053528460067663E-2</v>
      </c>
      <c r="E4" t="s">
        <v>35</v>
      </c>
      <c r="F4">
        <f>VLOOKUP(Table_Query2[[#This Row],[item_group]],Ingredients!B:D,3,FALSE)</f>
        <v>50</v>
      </c>
      <c r="G4">
        <f>Table_Query2[[#This Row],[measurement_five_pax]]*Table_Query2[[#This Row],[avg_price_per_unit]]/5</f>
        <v>0.29053528460067662</v>
      </c>
      <c r="H4" s="5"/>
    </row>
    <row r="5" spans="1:8" hidden="1" x14ac:dyDescent="0.35">
      <c r="A5" s="1">
        <v>44926</v>
      </c>
      <c r="B5" t="s">
        <v>9</v>
      </c>
      <c r="C5" t="s">
        <v>23</v>
      </c>
      <c r="D5">
        <v>1.2024487179487153E-2</v>
      </c>
      <c r="E5" t="s">
        <v>35</v>
      </c>
      <c r="F5">
        <f>VLOOKUP(Table_Query2[[#This Row],[item_group]],Ingredients!B:D,3,FALSE)</f>
        <v>200</v>
      </c>
      <c r="G5">
        <f>Table_Query2[[#This Row],[measurement_five_pax]]*Table_Query2[[#This Row],[avg_price_per_unit]]/5</f>
        <v>0.48097948717948613</v>
      </c>
      <c r="H5" s="5"/>
    </row>
    <row r="6" spans="1:8" hidden="1" x14ac:dyDescent="0.35">
      <c r="A6" s="1">
        <v>44926</v>
      </c>
      <c r="B6" t="s">
        <v>9</v>
      </c>
      <c r="C6" t="s">
        <v>24</v>
      </c>
      <c r="D6">
        <v>6.4547813818040464E-3</v>
      </c>
      <c r="E6" t="s">
        <v>35</v>
      </c>
      <c r="F6">
        <f>VLOOKUP(Table_Query2[[#This Row],[item_group]],Ingredients!B:D,3,FALSE)</f>
        <v>170</v>
      </c>
      <c r="G6">
        <f>Table_Query2[[#This Row],[measurement_five_pax]]*Table_Query2[[#This Row],[avg_price_per_unit]]/5</f>
        <v>0.21946256698133756</v>
      </c>
      <c r="H6" s="5"/>
    </row>
    <row r="7" spans="1:8" hidden="1" x14ac:dyDescent="0.35">
      <c r="A7" s="1">
        <v>44926</v>
      </c>
      <c r="B7" t="s">
        <v>9</v>
      </c>
      <c r="C7" t="s">
        <v>25</v>
      </c>
      <c r="D7">
        <v>4.1148780487804248E-3</v>
      </c>
      <c r="E7" t="s">
        <v>35</v>
      </c>
      <c r="F7">
        <f>VLOOKUP(Table_Query2[[#This Row],[item_group]],Ingredients!B:D,3,FALSE)</f>
        <v>100</v>
      </c>
      <c r="G7">
        <f>Table_Query2[[#This Row],[measurement_five_pax]]*Table_Query2[[#This Row],[avg_price_per_unit]]/5</f>
        <v>8.2297560975608502E-2</v>
      </c>
      <c r="H7" s="5"/>
    </row>
    <row r="8" spans="1:8" hidden="1" x14ac:dyDescent="0.35">
      <c r="A8" s="1">
        <v>44926</v>
      </c>
      <c r="B8" t="s">
        <v>9</v>
      </c>
      <c r="C8" t="s">
        <v>26</v>
      </c>
      <c r="D8">
        <v>2.4815552037989904E-2</v>
      </c>
      <c r="E8" t="s">
        <v>35</v>
      </c>
      <c r="F8">
        <f>VLOOKUP(Table_Query2[[#This Row],[item_group]],Ingredients!B:D,3,FALSE)</f>
        <v>40</v>
      </c>
      <c r="G8">
        <f>Table_Query2[[#This Row],[measurement_five_pax]]*Table_Query2[[#This Row],[avg_price_per_unit]]/5</f>
        <v>0.19852441630391923</v>
      </c>
      <c r="H8" s="5"/>
    </row>
    <row r="9" spans="1:8" hidden="1" x14ac:dyDescent="0.35">
      <c r="A9" s="1">
        <v>44926</v>
      </c>
      <c r="B9" t="s">
        <v>9</v>
      </c>
      <c r="C9" t="s">
        <v>27</v>
      </c>
      <c r="D9">
        <v>0.43130474649406708</v>
      </c>
      <c r="E9" t="s">
        <v>36</v>
      </c>
      <c r="F9">
        <f>VLOOKUP(Table_Query2[[#This Row],[item_group]],Ingredients!B:D,3,FALSE)</f>
        <v>3</v>
      </c>
      <c r="G9">
        <f>Table_Query2[[#This Row],[measurement_five_pax]]*Table_Query2[[#This Row],[avg_price_per_unit]]/5</f>
        <v>0.25878284789644024</v>
      </c>
      <c r="H9" s="5"/>
    </row>
    <row r="10" spans="1:8" hidden="1" x14ac:dyDescent="0.35">
      <c r="A10" s="1">
        <v>44926</v>
      </c>
      <c r="B10" t="s">
        <v>9</v>
      </c>
      <c r="C10" t="s">
        <v>28</v>
      </c>
      <c r="D10">
        <v>7.4113186813186214E-3</v>
      </c>
      <c r="E10" t="s">
        <v>35</v>
      </c>
      <c r="F10">
        <f>VLOOKUP(Table_Query2[[#This Row],[item_group]],Ingredients!B:D,3,FALSE)</f>
        <v>16.5</v>
      </c>
      <c r="G10">
        <f>Table_Query2[[#This Row],[measurement_five_pax]]*Table_Query2[[#This Row],[avg_price_per_unit]]/5</f>
        <v>2.4457351648351451E-2</v>
      </c>
      <c r="H10" s="5"/>
    </row>
    <row r="11" spans="1:8" hidden="1" x14ac:dyDescent="0.35">
      <c r="A11" s="1">
        <v>44926</v>
      </c>
      <c r="B11" t="s">
        <v>9</v>
      </c>
      <c r="C11" t="s">
        <v>29</v>
      </c>
      <c r="D11">
        <v>9.9700478214665763E-3</v>
      </c>
      <c r="E11" t="s">
        <v>35</v>
      </c>
      <c r="F11">
        <f>VLOOKUP(Table_Query2[[#This Row],[item_group]],Ingredients!B:D,3,FALSE)</f>
        <v>50</v>
      </c>
      <c r="G11">
        <f>Table_Query2[[#This Row],[measurement_five_pax]]*Table_Query2[[#This Row],[avg_price_per_unit]]/5</f>
        <v>9.9700478214665766E-2</v>
      </c>
      <c r="H11" s="5"/>
    </row>
    <row r="12" spans="1:8" hidden="1" x14ac:dyDescent="0.35">
      <c r="A12" s="1">
        <v>44922</v>
      </c>
      <c r="B12" t="s">
        <v>9</v>
      </c>
      <c r="C12" t="s">
        <v>30</v>
      </c>
      <c r="D12">
        <v>2.5793425925926001E-3</v>
      </c>
      <c r="E12" t="s">
        <v>35</v>
      </c>
      <c r="F12">
        <f>VLOOKUP(Table_Query2[[#This Row],[item_group]],Ingredients!B:D,3,FALSE)</f>
        <v>550</v>
      </c>
      <c r="G12">
        <f>Table_Query2[[#This Row],[measurement_five_pax]]*Table_Query2[[#This Row],[avg_price_per_unit]]/5</f>
        <v>0.28372768518518604</v>
      </c>
      <c r="H12" s="5"/>
    </row>
    <row r="13" spans="1:8" hidden="1" x14ac:dyDescent="0.35">
      <c r="A13" s="1">
        <v>44921</v>
      </c>
      <c r="B13" t="s">
        <v>9</v>
      </c>
      <c r="C13" t="s">
        <v>31</v>
      </c>
      <c r="D13">
        <v>5.5281105990783426E-3</v>
      </c>
      <c r="E13" t="s">
        <v>35</v>
      </c>
      <c r="F13">
        <f>VLOOKUP(Table_Query2[[#This Row],[item_group]],Ingredients!B:D,3,FALSE)</f>
        <v>21</v>
      </c>
      <c r="G13">
        <f>Table_Query2[[#This Row],[measurement_five_pax]]*Table_Query2[[#This Row],[avg_price_per_unit]]/5</f>
        <v>2.3218064516129039E-2</v>
      </c>
      <c r="H13" s="5"/>
    </row>
    <row r="14" spans="1:8" hidden="1" x14ac:dyDescent="0.35">
      <c r="A14" s="1">
        <v>44926</v>
      </c>
      <c r="B14" t="s">
        <v>9</v>
      </c>
      <c r="C14" t="s">
        <v>57</v>
      </c>
      <c r="D14">
        <v>4.5178386514147144E-3</v>
      </c>
      <c r="E14" t="s">
        <v>35</v>
      </c>
      <c r="F14">
        <f>VLOOKUP(Table_Query2[[#This Row],[item_group]],Ingredients!B:D,3,FALSE)</f>
        <v>296</v>
      </c>
      <c r="G14">
        <f>Table_Query2[[#This Row],[measurement_five_pax]]*Table_Query2[[#This Row],[avg_price_per_unit]]/5</f>
        <v>0.26745604816375107</v>
      </c>
      <c r="H14" s="5"/>
    </row>
    <row r="15" spans="1:8" hidden="1" x14ac:dyDescent="0.35">
      <c r="A15" s="1">
        <v>44922</v>
      </c>
      <c r="B15" t="s">
        <v>9</v>
      </c>
      <c r="C15" t="s">
        <v>32</v>
      </c>
      <c r="D15">
        <v>2.8620176991150598E-3</v>
      </c>
      <c r="E15" t="s">
        <v>35</v>
      </c>
      <c r="F15">
        <f>VLOOKUP(Table_Query2[[#This Row],[item_group]],Ingredients!B:D,3,FALSE)</f>
        <v>50</v>
      </c>
      <c r="G15">
        <f>Table_Query2[[#This Row],[measurement_five_pax]]*Table_Query2[[#This Row],[avg_price_per_unit]]/5</f>
        <v>2.8620176991150596E-2</v>
      </c>
      <c r="H15" s="5"/>
    </row>
    <row r="16" spans="1:8" hidden="1" x14ac:dyDescent="0.35">
      <c r="A16" s="1">
        <v>44922</v>
      </c>
      <c r="B16" t="s">
        <v>9</v>
      </c>
      <c r="C16" t="s">
        <v>33</v>
      </c>
      <c r="D16">
        <v>1.5988143525741082E-2</v>
      </c>
      <c r="E16" t="s">
        <v>35</v>
      </c>
      <c r="F16">
        <f>VLOOKUP(Table_Query2[[#This Row],[item_group]],Ingredients!B:D,3,FALSE)</f>
        <v>15</v>
      </c>
      <c r="G16">
        <f>Table_Query2[[#This Row],[measurement_five_pax]]*Table_Query2[[#This Row],[avg_price_per_unit]]/5</f>
        <v>4.7964430577223251E-2</v>
      </c>
      <c r="H16" s="5"/>
    </row>
    <row r="17" spans="1:8" hidden="1" x14ac:dyDescent="0.35">
      <c r="A17" s="1">
        <v>44926</v>
      </c>
      <c r="B17" t="s">
        <v>3</v>
      </c>
      <c r="C17" t="s">
        <v>22</v>
      </c>
      <c r="D17">
        <v>4.0711592669075834E-2</v>
      </c>
      <c r="E17" t="s">
        <v>35</v>
      </c>
      <c r="F17">
        <f>VLOOKUP(Table_Query2[[#This Row],[item_group]],Ingredients!B:D,3,FALSE)</f>
        <v>50</v>
      </c>
      <c r="G17">
        <f>Table_Query2[[#This Row],[measurement_five_pax]]*Table_Query2[[#This Row],[avg_price_per_unit]]/5</f>
        <v>0.40711592669075836</v>
      </c>
      <c r="H17" s="5"/>
    </row>
    <row r="18" spans="1:8" hidden="1" x14ac:dyDescent="0.35">
      <c r="A18" s="1">
        <v>44926</v>
      </c>
      <c r="B18" t="s">
        <v>3</v>
      </c>
      <c r="C18" t="s">
        <v>23</v>
      </c>
      <c r="D18">
        <v>1.1056566455696153E-2</v>
      </c>
      <c r="E18" t="s">
        <v>35</v>
      </c>
      <c r="F18">
        <f>VLOOKUP(Table_Query2[[#This Row],[item_group]],Ingredients!B:D,3,FALSE)</f>
        <v>200</v>
      </c>
      <c r="G18">
        <f>Table_Query2[[#This Row],[measurement_five_pax]]*Table_Query2[[#This Row],[avg_price_per_unit]]/5</f>
        <v>0.44226265822784611</v>
      </c>
      <c r="H18" s="5"/>
    </row>
    <row r="19" spans="1:8" hidden="1" x14ac:dyDescent="0.35">
      <c r="A19" s="1">
        <v>44926</v>
      </c>
      <c r="B19" t="s">
        <v>3</v>
      </c>
      <c r="C19" t="s">
        <v>24</v>
      </c>
      <c r="D19">
        <v>6.4512164874553158E-3</v>
      </c>
      <c r="E19" t="s">
        <v>35</v>
      </c>
      <c r="F19">
        <f>VLOOKUP(Table_Query2[[#This Row],[item_group]],Ingredients!B:D,3,FALSE)</f>
        <v>170</v>
      </c>
      <c r="G19">
        <f>Table_Query2[[#This Row],[measurement_five_pax]]*Table_Query2[[#This Row],[avg_price_per_unit]]/5</f>
        <v>0.21934136057348072</v>
      </c>
      <c r="H19" s="5"/>
    </row>
    <row r="20" spans="1:8" hidden="1" x14ac:dyDescent="0.35">
      <c r="A20" s="1">
        <v>44926</v>
      </c>
      <c r="B20" t="s">
        <v>3</v>
      </c>
      <c r="C20" t="s">
        <v>25</v>
      </c>
      <c r="D20">
        <v>3.2389272030651285E-3</v>
      </c>
      <c r="E20" t="s">
        <v>35</v>
      </c>
      <c r="F20">
        <f>VLOOKUP(Table_Query2[[#This Row],[item_group]],Ingredients!B:D,3,FALSE)</f>
        <v>100</v>
      </c>
      <c r="G20">
        <f>Table_Query2[[#This Row],[measurement_five_pax]]*Table_Query2[[#This Row],[avg_price_per_unit]]/5</f>
        <v>6.4778544061302568E-2</v>
      </c>
      <c r="H20" s="5"/>
    </row>
    <row r="21" spans="1:8" hidden="1" x14ac:dyDescent="0.35">
      <c r="A21" s="1">
        <v>44926</v>
      </c>
      <c r="B21" t="s">
        <v>3</v>
      </c>
      <c r="C21" t="s">
        <v>26</v>
      </c>
      <c r="D21">
        <v>2.9981487179487232E-2</v>
      </c>
      <c r="E21" t="s">
        <v>35</v>
      </c>
      <c r="F21">
        <f>VLOOKUP(Table_Query2[[#This Row],[item_group]],Ingredients!B:D,3,FALSE)</f>
        <v>40</v>
      </c>
      <c r="G21">
        <f>Table_Query2[[#This Row],[measurement_five_pax]]*Table_Query2[[#This Row],[avg_price_per_unit]]/5</f>
        <v>0.23985189743589785</v>
      </c>
      <c r="H21" s="5"/>
    </row>
    <row r="22" spans="1:8" hidden="1" x14ac:dyDescent="0.35">
      <c r="A22" s="1">
        <v>44926</v>
      </c>
      <c r="B22" t="s">
        <v>3</v>
      </c>
      <c r="C22" t="s">
        <v>27</v>
      </c>
      <c r="D22">
        <v>0.43183100558659326</v>
      </c>
      <c r="E22" t="s">
        <v>36</v>
      </c>
      <c r="F22">
        <f>VLOOKUP(Table_Query2[[#This Row],[item_group]],Ingredients!B:D,3,FALSE)</f>
        <v>3</v>
      </c>
      <c r="G22">
        <f>Table_Query2[[#This Row],[measurement_five_pax]]*Table_Query2[[#This Row],[avg_price_per_unit]]/5</f>
        <v>0.25909860335195595</v>
      </c>
      <c r="H22" s="5"/>
    </row>
    <row r="23" spans="1:8" hidden="1" x14ac:dyDescent="0.35">
      <c r="A23" s="1">
        <v>44926</v>
      </c>
      <c r="B23" t="s">
        <v>3</v>
      </c>
      <c r="C23" t="s">
        <v>28</v>
      </c>
      <c r="D23">
        <v>8.4012825278810214E-3</v>
      </c>
      <c r="E23" t="s">
        <v>35</v>
      </c>
      <c r="F23">
        <f>VLOOKUP(Table_Query2[[#This Row],[item_group]],Ingredients!B:D,3,FALSE)</f>
        <v>16.5</v>
      </c>
      <c r="G23">
        <f>Table_Query2[[#This Row],[measurement_five_pax]]*Table_Query2[[#This Row],[avg_price_per_unit]]/5</f>
        <v>2.7724232342007372E-2</v>
      </c>
      <c r="H23" s="5"/>
    </row>
    <row r="24" spans="1:8" hidden="1" x14ac:dyDescent="0.35">
      <c r="A24" s="1">
        <v>44926</v>
      </c>
      <c r="B24" t="s">
        <v>3</v>
      </c>
      <c r="C24" t="s">
        <v>29</v>
      </c>
      <c r="D24">
        <v>9.001740976645415E-3</v>
      </c>
      <c r="E24" t="s">
        <v>35</v>
      </c>
      <c r="F24">
        <f>VLOOKUP(Table_Query2[[#This Row],[item_group]],Ingredients!B:D,3,FALSE)</f>
        <v>50</v>
      </c>
      <c r="G24">
        <f>Table_Query2[[#This Row],[measurement_five_pax]]*Table_Query2[[#This Row],[avg_price_per_unit]]/5</f>
        <v>9.0017409766454143E-2</v>
      </c>
      <c r="H24" s="5"/>
    </row>
    <row r="25" spans="1:8" hidden="1" x14ac:dyDescent="0.35">
      <c r="A25" s="1">
        <v>44918</v>
      </c>
      <c r="B25" t="s">
        <v>3</v>
      </c>
      <c r="C25" t="s">
        <v>30</v>
      </c>
      <c r="D25">
        <v>2.5812909090909076E-3</v>
      </c>
      <c r="E25" t="s">
        <v>35</v>
      </c>
      <c r="F25">
        <f>VLOOKUP(Table_Query2[[#This Row],[item_group]],Ingredients!B:D,3,FALSE)</f>
        <v>550</v>
      </c>
      <c r="G25">
        <f>Table_Query2[[#This Row],[measurement_five_pax]]*Table_Query2[[#This Row],[avg_price_per_unit]]/5</f>
        <v>0.28394199999999981</v>
      </c>
      <c r="H25" s="5"/>
    </row>
    <row r="26" spans="1:8" hidden="1" x14ac:dyDescent="0.35">
      <c r="A26" s="1">
        <v>44918</v>
      </c>
      <c r="B26" t="s">
        <v>3</v>
      </c>
      <c r="C26" t="s">
        <v>31</v>
      </c>
      <c r="D26">
        <v>2.001020408163265E-3</v>
      </c>
      <c r="E26" t="s">
        <v>35</v>
      </c>
      <c r="F26">
        <f>VLOOKUP(Table_Query2[[#This Row],[item_group]],Ingredients!B:D,3,FALSE)</f>
        <v>21</v>
      </c>
      <c r="G26">
        <f>Table_Query2[[#This Row],[measurement_five_pax]]*Table_Query2[[#This Row],[avg_price_per_unit]]/5</f>
        <v>8.4042857142857131E-3</v>
      </c>
      <c r="H26" s="5"/>
    </row>
    <row r="27" spans="1:8" hidden="1" x14ac:dyDescent="0.35">
      <c r="A27" s="1">
        <v>44926</v>
      </c>
      <c r="B27" t="s">
        <v>3</v>
      </c>
      <c r="C27" t="s">
        <v>57</v>
      </c>
      <c r="D27">
        <v>8.1848658109684499E-3</v>
      </c>
      <c r="E27" t="s">
        <v>35</v>
      </c>
      <c r="F27">
        <f>VLOOKUP(Table_Query2[[#This Row],[item_group]],Ingredients!B:D,3,FALSE)</f>
        <v>296</v>
      </c>
      <c r="G27">
        <f>Table_Query2[[#This Row],[measurement_five_pax]]*Table_Query2[[#This Row],[avg_price_per_unit]]/5</f>
        <v>0.4845440560093322</v>
      </c>
      <c r="H27" s="5"/>
    </row>
    <row r="28" spans="1:8" hidden="1" x14ac:dyDescent="0.35">
      <c r="A28" s="1">
        <v>44918</v>
      </c>
      <c r="B28" t="s">
        <v>3</v>
      </c>
      <c r="C28" t="s">
        <v>32</v>
      </c>
      <c r="D28">
        <v>2.8727941176470632E-3</v>
      </c>
      <c r="E28" t="s">
        <v>35</v>
      </c>
      <c r="F28">
        <f>VLOOKUP(Table_Query2[[#This Row],[item_group]],Ingredients!B:D,3,FALSE)</f>
        <v>50</v>
      </c>
      <c r="G28">
        <f>Table_Query2[[#This Row],[measurement_five_pax]]*Table_Query2[[#This Row],[avg_price_per_unit]]/5</f>
        <v>2.8727941176470633E-2</v>
      </c>
      <c r="H28" s="5"/>
    </row>
    <row r="29" spans="1:8" hidden="1" x14ac:dyDescent="0.35">
      <c r="A29" s="1">
        <v>44918</v>
      </c>
      <c r="B29" t="s">
        <v>3</v>
      </c>
      <c r="C29" t="s">
        <v>33</v>
      </c>
      <c r="D29">
        <v>1.6867610062893074E-2</v>
      </c>
      <c r="E29" t="s">
        <v>35</v>
      </c>
      <c r="F29">
        <f>VLOOKUP(Table_Query2[[#This Row],[item_group]],Ingredients!B:D,3,FALSE)</f>
        <v>15</v>
      </c>
      <c r="G29">
        <f>Table_Query2[[#This Row],[measurement_five_pax]]*Table_Query2[[#This Row],[avg_price_per_unit]]/5</f>
        <v>5.0602830188679226E-2</v>
      </c>
      <c r="H29" s="5"/>
    </row>
    <row r="30" spans="1:8" hidden="1" x14ac:dyDescent="0.35">
      <c r="A30" s="1">
        <v>44926</v>
      </c>
      <c r="B30" t="s">
        <v>5</v>
      </c>
      <c r="C30" t="s">
        <v>22</v>
      </c>
      <c r="D30">
        <v>3.1525911680911664E-2</v>
      </c>
      <c r="E30" t="s">
        <v>35</v>
      </c>
      <c r="F30">
        <f>VLOOKUP(Table_Query2[[#This Row],[item_group]],Ingredients!B:D,3,FALSE)</f>
        <v>50</v>
      </c>
      <c r="G30">
        <f>Table_Query2[[#This Row],[measurement_five_pax]]*Table_Query2[[#This Row],[avg_price_per_unit]]/5</f>
        <v>0.31525911680911667</v>
      </c>
      <c r="H30" s="5"/>
    </row>
    <row r="31" spans="1:8" hidden="1" x14ac:dyDescent="0.35">
      <c r="A31" s="1">
        <v>44926</v>
      </c>
      <c r="B31" t="s">
        <v>5</v>
      </c>
      <c r="C31" t="s">
        <v>23</v>
      </c>
      <c r="D31">
        <v>1.0661734234234254E-2</v>
      </c>
      <c r="E31" t="s">
        <v>35</v>
      </c>
      <c r="F31">
        <f>VLOOKUP(Table_Query2[[#This Row],[item_group]],Ingredients!B:D,3,FALSE)</f>
        <v>200</v>
      </c>
      <c r="G31">
        <f>Table_Query2[[#This Row],[measurement_five_pax]]*Table_Query2[[#This Row],[avg_price_per_unit]]/5</f>
        <v>0.42646936936937019</v>
      </c>
      <c r="H31" s="5"/>
    </row>
    <row r="32" spans="1:8" hidden="1" x14ac:dyDescent="0.35">
      <c r="A32" s="1">
        <v>44926</v>
      </c>
      <c r="B32" t="s">
        <v>5</v>
      </c>
      <c r="C32" t="s">
        <v>24</v>
      </c>
      <c r="D32">
        <v>6.43510887925161E-3</v>
      </c>
      <c r="E32" t="s">
        <v>35</v>
      </c>
      <c r="F32">
        <f>VLOOKUP(Table_Query2[[#This Row],[item_group]],Ingredients!B:D,3,FALSE)</f>
        <v>170</v>
      </c>
      <c r="G32">
        <f>Table_Query2[[#This Row],[measurement_five_pax]]*Table_Query2[[#This Row],[avg_price_per_unit]]/5</f>
        <v>0.21879370189455477</v>
      </c>
      <c r="H32" s="5"/>
    </row>
    <row r="33" spans="1:8" hidden="1" x14ac:dyDescent="0.35">
      <c r="A33" s="1">
        <v>44926</v>
      </c>
      <c r="B33" t="s">
        <v>5</v>
      </c>
      <c r="C33" t="s">
        <v>25</v>
      </c>
      <c r="D33">
        <v>3.4267915690866417E-3</v>
      </c>
      <c r="E33" t="s">
        <v>35</v>
      </c>
      <c r="F33">
        <f>VLOOKUP(Table_Query2[[#This Row],[item_group]],Ingredients!B:D,3,FALSE)</f>
        <v>100</v>
      </c>
      <c r="G33">
        <f>Table_Query2[[#This Row],[measurement_five_pax]]*Table_Query2[[#This Row],[avg_price_per_unit]]/5</f>
        <v>6.8535831381732831E-2</v>
      </c>
      <c r="H33" s="5"/>
    </row>
    <row r="34" spans="1:8" hidden="1" x14ac:dyDescent="0.35">
      <c r="A34" s="1">
        <v>44926</v>
      </c>
      <c r="B34" t="s">
        <v>5</v>
      </c>
      <c r="C34" t="s">
        <v>26</v>
      </c>
      <c r="D34">
        <v>2.9544734042553266E-2</v>
      </c>
      <c r="E34" t="s">
        <v>35</v>
      </c>
      <c r="F34">
        <f>VLOOKUP(Table_Query2[[#This Row],[item_group]],Ingredients!B:D,3,FALSE)</f>
        <v>40</v>
      </c>
      <c r="G34">
        <f>Table_Query2[[#This Row],[measurement_five_pax]]*Table_Query2[[#This Row],[avg_price_per_unit]]/5</f>
        <v>0.23635787234042613</v>
      </c>
      <c r="H34" s="5"/>
    </row>
    <row r="35" spans="1:8" hidden="1" x14ac:dyDescent="0.35">
      <c r="A35" s="1">
        <v>44926</v>
      </c>
      <c r="B35" t="s">
        <v>5</v>
      </c>
      <c r="C35" t="s">
        <v>27</v>
      </c>
      <c r="D35">
        <v>0.43339506172839559</v>
      </c>
      <c r="E35" t="s">
        <v>36</v>
      </c>
      <c r="F35">
        <f>VLOOKUP(Table_Query2[[#This Row],[item_group]],Ingredients!B:D,3,FALSE)</f>
        <v>3</v>
      </c>
      <c r="G35">
        <f>Table_Query2[[#This Row],[measurement_five_pax]]*Table_Query2[[#This Row],[avg_price_per_unit]]/5</f>
        <v>0.26003703703703734</v>
      </c>
      <c r="H35" s="5"/>
    </row>
    <row r="36" spans="1:8" hidden="1" x14ac:dyDescent="0.35">
      <c r="A36" s="1">
        <v>44926</v>
      </c>
      <c r="B36" t="s">
        <v>5</v>
      </c>
      <c r="C36" t="s">
        <v>28</v>
      </c>
      <c r="D36">
        <v>7.5313422007254995E-3</v>
      </c>
      <c r="E36" t="s">
        <v>35</v>
      </c>
      <c r="F36">
        <f>VLOOKUP(Table_Query2[[#This Row],[item_group]],Ingredients!B:D,3,FALSE)</f>
        <v>16.5</v>
      </c>
      <c r="G36">
        <f>Table_Query2[[#This Row],[measurement_five_pax]]*Table_Query2[[#This Row],[avg_price_per_unit]]/5</f>
        <v>2.4853429262394148E-2</v>
      </c>
      <c r="H36" s="5"/>
    </row>
    <row r="37" spans="1:8" hidden="1" x14ac:dyDescent="0.35">
      <c r="A37" s="1">
        <v>44926</v>
      </c>
      <c r="B37" t="s">
        <v>5</v>
      </c>
      <c r="C37" t="s">
        <v>29</v>
      </c>
      <c r="D37">
        <v>9.5793301435406625E-3</v>
      </c>
      <c r="E37" t="s">
        <v>35</v>
      </c>
      <c r="F37">
        <f>VLOOKUP(Table_Query2[[#This Row],[item_group]],Ingredients!B:D,3,FALSE)</f>
        <v>50</v>
      </c>
      <c r="G37">
        <f>Table_Query2[[#This Row],[measurement_five_pax]]*Table_Query2[[#This Row],[avg_price_per_unit]]/5</f>
        <v>9.5793301435406625E-2</v>
      </c>
      <c r="H37" s="5"/>
    </row>
    <row r="38" spans="1:8" hidden="1" x14ac:dyDescent="0.35">
      <c r="A38" s="1">
        <v>44918</v>
      </c>
      <c r="B38" t="s">
        <v>5</v>
      </c>
      <c r="C38" t="s">
        <v>30</v>
      </c>
      <c r="D38">
        <v>2.5612474576271228E-3</v>
      </c>
      <c r="E38" t="s">
        <v>35</v>
      </c>
      <c r="F38">
        <f>VLOOKUP(Table_Query2[[#This Row],[item_group]],Ingredients!B:D,3,FALSE)</f>
        <v>550</v>
      </c>
      <c r="G38">
        <f>Table_Query2[[#This Row],[measurement_five_pax]]*Table_Query2[[#This Row],[avg_price_per_unit]]/5</f>
        <v>0.28173722033898352</v>
      </c>
      <c r="H38" s="5"/>
    </row>
    <row r="39" spans="1:8" hidden="1" x14ac:dyDescent="0.35">
      <c r="A39" s="1">
        <v>44918</v>
      </c>
      <c r="B39" t="s">
        <v>5</v>
      </c>
      <c r="C39" t="s">
        <v>31</v>
      </c>
      <c r="D39">
        <v>2.1832884097035036E-3</v>
      </c>
      <c r="E39" t="s">
        <v>35</v>
      </c>
      <c r="F39">
        <f>VLOOKUP(Table_Query2[[#This Row],[item_group]],Ingredients!B:D,3,FALSE)</f>
        <v>21</v>
      </c>
      <c r="G39">
        <f>Table_Query2[[#This Row],[measurement_five_pax]]*Table_Query2[[#This Row],[avg_price_per_unit]]/5</f>
        <v>9.1698113207547144E-3</v>
      </c>
      <c r="H39" s="5"/>
    </row>
    <row r="40" spans="1:8" hidden="1" x14ac:dyDescent="0.35">
      <c r="A40" s="1">
        <v>44926</v>
      </c>
      <c r="B40" t="s">
        <v>5</v>
      </c>
      <c r="C40" t="s">
        <v>57</v>
      </c>
      <c r="D40">
        <v>8.8442280285035303E-3</v>
      </c>
      <c r="E40" t="s">
        <v>35</v>
      </c>
      <c r="F40">
        <f>VLOOKUP(Table_Query2[[#This Row],[item_group]],Ingredients!B:D,3,FALSE)</f>
        <v>296</v>
      </c>
      <c r="G40">
        <f>Table_Query2[[#This Row],[measurement_five_pax]]*Table_Query2[[#This Row],[avg_price_per_unit]]/5</f>
        <v>0.52357829928740895</v>
      </c>
      <c r="H40" s="5"/>
    </row>
    <row r="41" spans="1:8" hidden="1" x14ac:dyDescent="0.35">
      <c r="A41" s="1">
        <v>44918</v>
      </c>
      <c r="B41" t="s">
        <v>5</v>
      </c>
      <c r="C41" t="s">
        <v>32</v>
      </c>
      <c r="D41">
        <v>2.8742926829268371E-3</v>
      </c>
      <c r="E41" t="s">
        <v>35</v>
      </c>
      <c r="F41">
        <f>VLOOKUP(Table_Query2[[#This Row],[item_group]],Ingredients!B:D,3,FALSE)</f>
        <v>50</v>
      </c>
      <c r="G41">
        <f>Table_Query2[[#This Row],[measurement_five_pax]]*Table_Query2[[#This Row],[avg_price_per_unit]]/5</f>
        <v>2.8742926829268371E-2</v>
      </c>
      <c r="H41" s="5"/>
    </row>
    <row r="42" spans="1:8" hidden="1" x14ac:dyDescent="0.35">
      <c r="A42" s="1">
        <v>44918</v>
      </c>
      <c r="B42" t="s">
        <v>5</v>
      </c>
      <c r="C42" t="s">
        <v>33</v>
      </c>
      <c r="D42">
        <v>1.4465298507462681E-2</v>
      </c>
      <c r="E42" t="s">
        <v>35</v>
      </c>
      <c r="F42">
        <f>VLOOKUP(Table_Query2[[#This Row],[item_group]],Ingredients!B:D,3,FALSE)</f>
        <v>15</v>
      </c>
      <c r="G42">
        <f>Table_Query2[[#This Row],[measurement_five_pax]]*Table_Query2[[#This Row],[avg_price_per_unit]]/5</f>
        <v>4.3395895522388046E-2</v>
      </c>
      <c r="H42" s="5"/>
    </row>
    <row r="43" spans="1:8" hidden="1" x14ac:dyDescent="0.35">
      <c r="A43" s="1">
        <v>44926</v>
      </c>
      <c r="B43" t="s">
        <v>15</v>
      </c>
      <c r="C43" t="s">
        <v>22</v>
      </c>
      <c r="D43">
        <v>2.4698968949475323E-2</v>
      </c>
      <c r="E43" t="s">
        <v>35</v>
      </c>
      <c r="F43">
        <f>VLOOKUP(Table_Query2[[#This Row],[item_group]],Ingredients!B:D,3,FALSE)</f>
        <v>50</v>
      </c>
      <c r="G43">
        <f>Table_Query2[[#This Row],[measurement_five_pax]]*Table_Query2[[#This Row],[avg_price_per_unit]]/5</f>
        <v>0.24698968949475325</v>
      </c>
      <c r="H43" s="5"/>
    </row>
    <row r="44" spans="1:8" hidden="1" x14ac:dyDescent="0.35">
      <c r="A44" s="1">
        <v>44926</v>
      </c>
      <c r="B44" t="s">
        <v>15</v>
      </c>
      <c r="C44" t="s">
        <v>23</v>
      </c>
      <c r="D44">
        <v>1.0578962312854968E-2</v>
      </c>
      <c r="E44" t="s">
        <v>35</v>
      </c>
      <c r="F44">
        <f>VLOOKUP(Table_Query2[[#This Row],[item_group]],Ingredients!B:D,3,FALSE)</f>
        <v>200</v>
      </c>
      <c r="G44">
        <f>Table_Query2[[#This Row],[measurement_five_pax]]*Table_Query2[[#This Row],[avg_price_per_unit]]/5</f>
        <v>0.42315849251419879</v>
      </c>
      <c r="H44" s="5"/>
    </row>
    <row r="45" spans="1:8" hidden="1" x14ac:dyDescent="0.35">
      <c r="A45" s="1">
        <v>44926</v>
      </c>
      <c r="B45" t="s">
        <v>15</v>
      </c>
      <c r="C45" t="s">
        <v>24</v>
      </c>
      <c r="D45">
        <v>6.4398352603340795E-3</v>
      </c>
      <c r="E45" t="s">
        <v>35</v>
      </c>
      <c r="F45">
        <f>VLOOKUP(Table_Query2[[#This Row],[item_group]],Ingredients!B:D,3,FALSE)</f>
        <v>170</v>
      </c>
      <c r="G45">
        <f>Table_Query2[[#This Row],[measurement_five_pax]]*Table_Query2[[#This Row],[avg_price_per_unit]]/5</f>
        <v>0.2189543988513587</v>
      </c>
      <c r="H45" s="5"/>
    </row>
    <row r="46" spans="1:8" hidden="1" x14ac:dyDescent="0.35">
      <c r="A46" s="1">
        <v>44926</v>
      </c>
      <c r="B46" t="s">
        <v>15</v>
      </c>
      <c r="C46" t="s">
        <v>25</v>
      </c>
      <c r="D46">
        <v>2.9346046511627955E-3</v>
      </c>
      <c r="E46" t="s">
        <v>35</v>
      </c>
      <c r="F46">
        <f>VLOOKUP(Table_Query2[[#This Row],[item_group]],Ingredients!B:D,3,FALSE)</f>
        <v>100</v>
      </c>
      <c r="G46">
        <f>Table_Query2[[#This Row],[measurement_five_pax]]*Table_Query2[[#This Row],[avg_price_per_unit]]/5</f>
        <v>5.8692093023255912E-2</v>
      </c>
      <c r="H46" s="5"/>
    </row>
    <row r="47" spans="1:8" hidden="1" x14ac:dyDescent="0.35">
      <c r="A47" s="1">
        <v>44926</v>
      </c>
      <c r="B47" t="s">
        <v>15</v>
      </c>
      <c r="C47" t="s">
        <v>26</v>
      </c>
      <c r="D47">
        <v>2.8663590517241364E-2</v>
      </c>
      <c r="E47" t="s">
        <v>35</v>
      </c>
      <c r="F47">
        <f>VLOOKUP(Table_Query2[[#This Row],[item_group]],Ingredients!B:D,3,FALSE)</f>
        <v>40</v>
      </c>
      <c r="G47">
        <f>Table_Query2[[#This Row],[measurement_five_pax]]*Table_Query2[[#This Row],[avg_price_per_unit]]/5</f>
        <v>0.22930872413793094</v>
      </c>
      <c r="H47" s="5"/>
    </row>
    <row r="48" spans="1:8" hidden="1" x14ac:dyDescent="0.35">
      <c r="A48" s="1">
        <v>44926</v>
      </c>
      <c r="B48" t="s">
        <v>15</v>
      </c>
      <c r="C48" t="s">
        <v>27</v>
      </c>
      <c r="D48">
        <v>0.42966263940520666</v>
      </c>
      <c r="E48" t="s">
        <v>36</v>
      </c>
      <c r="F48">
        <f>VLOOKUP(Table_Query2[[#This Row],[item_group]],Ingredients!B:D,3,FALSE)</f>
        <v>3</v>
      </c>
      <c r="G48">
        <f>Table_Query2[[#This Row],[measurement_five_pax]]*Table_Query2[[#This Row],[avg_price_per_unit]]/5</f>
        <v>0.257797583643124</v>
      </c>
      <c r="H48" s="5"/>
    </row>
    <row r="49" spans="1:8" hidden="1" x14ac:dyDescent="0.35">
      <c r="A49" s="1">
        <v>44926</v>
      </c>
      <c r="B49" t="s">
        <v>15</v>
      </c>
      <c r="C49" t="s">
        <v>28</v>
      </c>
      <c r="D49">
        <v>7.916965448172289E-3</v>
      </c>
      <c r="E49" t="s">
        <v>35</v>
      </c>
      <c r="F49">
        <f>VLOOKUP(Table_Query2[[#This Row],[item_group]],Ingredients!B:D,3,FALSE)</f>
        <v>16.5</v>
      </c>
      <c r="G49">
        <f>Table_Query2[[#This Row],[measurement_five_pax]]*Table_Query2[[#This Row],[avg_price_per_unit]]/5</f>
        <v>2.6125985978968553E-2</v>
      </c>
      <c r="H49" s="5"/>
    </row>
    <row r="50" spans="1:8" hidden="1" x14ac:dyDescent="0.35">
      <c r="A50" s="1">
        <v>44926</v>
      </c>
      <c r="B50" t="s">
        <v>15</v>
      </c>
      <c r="C50" t="s">
        <v>29</v>
      </c>
      <c r="D50">
        <v>9.5706497987349797E-3</v>
      </c>
      <c r="E50" t="s">
        <v>35</v>
      </c>
      <c r="F50">
        <f>VLOOKUP(Table_Query2[[#This Row],[item_group]],Ingredients!B:D,3,FALSE)</f>
        <v>50</v>
      </c>
      <c r="G50">
        <f>Table_Query2[[#This Row],[measurement_five_pax]]*Table_Query2[[#This Row],[avg_price_per_unit]]/5</f>
        <v>9.5706497987349787E-2</v>
      </c>
      <c r="H50" s="5"/>
    </row>
    <row r="51" spans="1:8" hidden="1" x14ac:dyDescent="0.35">
      <c r="A51" s="1">
        <v>44918</v>
      </c>
      <c r="B51" t="s">
        <v>15</v>
      </c>
      <c r="C51" t="s">
        <v>30</v>
      </c>
      <c r="D51">
        <v>2.5838670309654027E-3</v>
      </c>
      <c r="E51" t="s">
        <v>35</v>
      </c>
      <c r="F51">
        <f>VLOOKUP(Table_Query2[[#This Row],[item_group]],Ingredients!B:D,3,FALSE)</f>
        <v>550</v>
      </c>
      <c r="G51">
        <f>Table_Query2[[#This Row],[measurement_five_pax]]*Table_Query2[[#This Row],[avg_price_per_unit]]/5</f>
        <v>0.28422537340619425</v>
      </c>
      <c r="H51" s="5"/>
    </row>
    <row r="52" spans="1:8" hidden="1" x14ac:dyDescent="0.35">
      <c r="A52" s="1">
        <v>44918</v>
      </c>
      <c r="B52" t="s">
        <v>15</v>
      </c>
      <c r="C52" t="s">
        <v>31</v>
      </c>
      <c r="D52">
        <v>2.1089820359281434E-3</v>
      </c>
      <c r="E52" t="s">
        <v>35</v>
      </c>
      <c r="F52">
        <f>VLOOKUP(Table_Query2[[#This Row],[item_group]],Ingredients!B:D,3,FALSE)</f>
        <v>21</v>
      </c>
      <c r="G52">
        <f>Table_Query2[[#This Row],[measurement_five_pax]]*Table_Query2[[#This Row],[avg_price_per_unit]]/5</f>
        <v>8.8577245508982029E-3</v>
      </c>
      <c r="H52" s="5"/>
    </row>
    <row r="53" spans="1:8" hidden="1" x14ac:dyDescent="0.35">
      <c r="A53" s="1">
        <v>44926</v>
      </c>
      <c r="B53" t="s">
        <v>15</v>
      </c>
      <c r="C53" t="s">
        <v>57</v>
      </c>
      <c r="D53">
        <v>6.1126244562590398E-3</v>
      </c>
      <c r="E53" t="s">
        <v>35</v>
      </c>
      <c r="F53">
        <f>VLOOKUP(Table_Query2[[#This Row],[item_group]],Ingredients!B:D,3,FALSE)</f>
        <v>296</v>
      </c>
      <c r="G53">
        <f>Table_Query2[[#This Row],[measurement_five_pax]]*Table_Query2[[#This Row],[avg_price_per_unit]]/5</f>
        <v>0.36186736781053519</v>
      </c>
      <c r="H53" s="5"/>
    </row>
    <row r="54" spans="1:8" hidden="1" x14ac:dyDescent="0.35">
      <c r="A54" s="1">
        <v>44918</v>
      </c>
      <c r="B54" t="s">
        <v>15</v>
      </c>
      <c r="C54" t="s">
        <v>32</v>
      </c>
      <c r="D54">
        <v>2.8631297709923779E-3</v>
      </c>
      <c r="E54" t="s">
        <v>35</v>
      </c>
      <c r="F54">
        <f>VLOOKUP(Table_Query2[[#This Row],[item_group]],Ingredients!B:D,3,FALSE)</f>
        <v>50</v>
      </c>
      <c r="G54">
        <f>Table_Query2[[#This Row],[measurement_five_pax]]*Table_Query2[[#This Row],[avg_price_per_unit]]/5</f>
        <v>2.8631297709923779E-2</v>
      </c>
      <c r="H54" s="5"/>
    </row>
    <row r="55" spans="1:8" hidden="1" x14ac:dyDescent="0.35">
      <c r="A55" s="1">
        <v>44918</v>
      </c>
      <c r="B55" t="s">
        <v>15</v>
      </c>
      <c r="C55" t="s">
        <v>33</v>
      </c>
      <c r="D55">
        <v>1.6075982142857142E-2</v>
      </c>
      <c r="E55" t="s">
        <v>35</v>
      </c>
      <c r="F55">
        <f>VLOOKUP(Table_Query2[[#This Row],[item_group]],Ingredients!B:D,3,FALSE)</f>
        <v>15</v>
      </c>
      <c r="G55">
        <f>Table_Query2[[#This Row],[measurement_five_pax]]*Table_Query2[[#This Row],[avg_price_per_unit]]/5</f>
        <v>4.8227946428571429E-2</v>
      </c>
      <c r="H55" s="5"/>
    </row>
    <row r="56" spans="1:8" hidden="1" x14ac:dyDescent="0.35">
      <c r="A56" s="1">
        <v>44926</v>
      </c>
      <c r="B56" t="s">
        <v>2</v>
      </c>
      <c r="C56" t="s">
        <v>22</v>
      </c>
      <c r="D56">
        <v>3.2141651738672394E-2</v>
      </c>
      <c r="E56" t="s">
        <v>35</v>
      </c>
      <c r="F56">
        <f>VLOOKUP(Table_Query2[[#This Row],[item_group]],Ingredients!B:D,3,FALSE)</f>
        <v>50</v>
      </c>
      <c r="G56">
        <f>Table_Query2[[#This Row],[measurement_five_pax]]*Table_Query2[[#This Row],[avg_price_per_unit]]/5</f>
        <v>0.32141651738672394</v>
      </c>
      <c r="H56" s="5"/>
    </row>
    <row r="57" spans="1:8" hidden="1" x14ac:dyDescent="0.35">
      <c r="A57" s="1">
        <v>44926</v>
      </c>
      <c r="B57" t="s">
        <v>2</v>
      </c>
      <c r="C57" t="s">
        <v>23</v>
      </c>
      <c r="D57">
        <v>1.1225612903225992E-2</v>
      </c>
      <c r="E57" t="s">
        <v>35</v>
      </c>
      <c r="F57">
        <f>VLOOKUP(Table_Query2[[#This Row],[item_group]],Ingredients!B:D,3,FALSE)</f>
        <v>200</v>
      </c>
      <c r="G57">
        <f>Table_Query2[[#This Row],[measurement_five_pax]]*Table_Query2[[#This Row],[avg_price_per_unit]]/5</f>
        <v>0.44902451612903971</v>
      </c>
      <c r="H57" s="5"/>
    </row>
    <row r="58" spans="1:8" hidden="1" x14ac:dyDescent="0.35">
      <c r="A58" s="1">
        <v>44957</v>
      </c>
      <c r="B58" t="s">
        <v>4</v>
      </c>
      <c r="C58" t="s">
        <v>22</v>
      </c>
      <c r="D58">
        <v>2.624527035725779E-2</v>
      </c>
      <c r="E58" t="s">
        <v>35</v>
      </c>
      <c r="F58">
        <f>VLOOKUP(Table_Query2[[#This Row],[item_group]],Ingredients!B:D,3,FALSE)</f>
        <v>50</v>
      </c>
      <c r="G58">
        <f>Table_Query2[[#This Row],[measurement_five_pax]]*Table_Query2[[#This Row],[avg_price_per_unit]]/5</f>
        <v>0.26245270357257788</v>
      </c>
      <c r="H58" s="5"/>
    </row>
    <row r="59" spans="1:8" hidden="1" x14ac:dyDescent="0.35">
      <c r="A59" s="1">
        <v>44957</v>
      </c>
      <c r="B59" t="s">
        <v>4</v>
      </c>
      <c r="C59" t="s">
        <v>23</v>
      </c>
      <c r="D59">
        <v>1.2446244897959122E-2</v>
      </c>
      <c r="E59" t="s">
        <v>35</v>
      </c>
      <c r="F59">
        <f>VLOOKUP(Table_Query2[[#This Row],[item_group]],Ingredients!B:D,3,FALSE)</f>
        <v>200</v>
      </c>
      <c r="G59">
        <f>Table_Query2[[#This Row],[measurement_five_pax]]*Table_Query2[[#This Row],[avg_price_per_unit]]/5</f>
        <v>0.49784979591836487</v>
      </c>
      <c r="H59" s="5"/>
    </row>
    <row r="60" spans="1:8" hidden="1" x14ac:dyDescent="0.35">
      <c r="A60" s="1">
        <v>44957</v>
      </c>
      <c r="B60" t="s">
        <v>4</v>
      </c>
      <c r="C60" t="s">
        <v>24</v>
      </c>
      <c r="D60">
        <v>6.386705014749315E-3</v>
      </c>
      <c r="E60" t="s">
        <v>35</v>
      </c>
      <c r="F60">
        <f>VLOOKUP(Table_Query2[[#This Row],[item_group]],Ingredients!B:D,3,FALSE)</f>
        <v>170</v>
      </c>
      <c r="G60">
        <f>Table_Query2[[#This Row],[measurement_five_pax]]*Table_Query2[[#This Row],[avg_price_per_unit]]/5</f>
        <v>0.21714797050147672</v>
      </c>
      <c r="H60" s="5"/>
    </row>
    <row r="61" spans="1:8" hidden="1" x14ac:dyDescent="0.35">
      <c r="A61" s="1">
        <v>44957</v>
      </c>
      <c r="B61" t="s">
        <v>4</v>
      </c>
      <c r="C61" t="s">
        <v>25</v>
      </c>
      <c r="D61">
        <v>4.5737115839243423E-3</v>
      </c>
      <c r="E61" t="s">
        <v>35</v>
      </c>
      <c r="F61">
        <f>VLOOKUP(Table_Query2[[#This Row],[item_group]],Ingredients!B:D,3,FALSE)</f>
        <v>100</v>
      </c>
      <c r="G61">
        <f>Table_Query2[[#This Row],[measurement_five_pax]]*Table_Query2[[#This Row],[avg_price_per_unit]]/5</f>
        <v>9.1474231678486853E-2</v>
      </c>
      <c r="H61" s="5"/>
    </row>
    <row r="62" spans="1:8" hidden="1" x14ac:dyDescent="0.35">
      <c r="A62" s="1">
        <v>44957</v>
      </c>
      <c r="B62" t="s">
        <v>4</v>
      </c>
      <c r="C62" t="s">
        <v>26</v>
      </c>
      <c r="D62">
        <v>3.0640674418604581E-2</v>
      </c>
      <c r="E62" t="s">
        <v>35</v>
      </c>
      <c r="F62">
        <f>VLOOKUP(Table_Query2[[#This Row],[item_group]],Ingredients!B:D,3,FALSE)</f>
        <v>40</v>
      </c>
      <c r="G62">
        <f>Table_Query2[[#This Row],[measurement_five_pax]]*Table_Query2[[#This Row],[avg_price_per_unit]]/5</f>
        <v>0.24512539534883665</v>
      </c>
      <c r="H62" s="5"/>
    </row>
    <row r="63" spans="1:8" hidden="1" x14ac:dyDescent="0.35">
      <c r="A63" s="1">
        <v>44957</v>
      </c>
      <c r="B63" t="s">
        <v>4</v>
      </c>
      <c r="C63" t="s">
        <v>27</v>
      </c>
      <c r="D63">
        <v>0.42934782608695643</v>
      </c>
      <c r="E63" t="s">
        <v>36</v>
      </c>
      <c r="F63">
        <f>VLOOKUP(Table_Query2[[#This Row],[item_group]],Ingredients!B:D,3,FALSE)</f>
        <v>3</v>
      </c>
      <c r="G63">
        <f>Table_Query2[[#This Row],[measurement_five_pax]]*Table_Query2[[#This Row],[avg_price_per_unit]]/5</f>
        <v>0.25760869565217381</v>
      </c>
      <c r="H63" s="5"/>
    </row>
    <row r="64" spans="1:8" hidden="1" x14ac:dyDescent="0.35">
      <c r="A64" s="1">
        <v>44957</v>
      </c>
      <c r="B64" t="s">
        <v>4</v>
      </c>
      <c r="C64" t="s">
        <v>28</v>
      </c>
      <c r="D64">
        <v>7.5409732360097181E-3</v>
      </c>
      <c r="E64" t="s">
        <v>35</v>
      </c>
      <c r="F64">
        <f>VLOOKUP(Table_Query2[[#This Row],[item_group]],Ingredients!B:D,3,FALSE)</f>
        <v>16.5</v>
      </c>
      <c r="G64">
        <f>Table_Query2[[#This Row],[measurement_five_pax]]*Table_Query2[[#This Row],[avg_price_per_unit]]/5</f>
        <v>2.4885211678832071E-2</v>
      </c>
      <c r="H64" s="5"/>
    </row>
    <row r="65" spans="1:8" hidden="1" x14ac:dyDescent="0.35">
      <c r="A65" s="1">
        <v>44957</v>
      </c>
      <c r="B65" t="s">
        <v>4</v>
      </c>
      <c r="C65" t="s">
        <v>29</v>
      </c>
      <c r="D65">
        <v>9.8100239234449795E-3</v>
      </c>
      <c r="E65" t="s">
        <v>35</v>
      </c>
      <c r="F65">
        <f>VLOOKUP(Table_Query2[[#This Row],[item_group]],Ingredients!B:D,3,FALSE)</f>
        <v>50</v>
      </c>
      <c r="G65">
        <f>Table_Query2[[#This Row],[measurement_five_pax]]*Table_Query2[[#This Row],[avg_price_per_unit]]/5</f>
        <v>9.8100239234449799E-2</v>
      </c>
      <c r="H65" s="5"/>
    </row>
    <row r="66" spans="1:8" hidden="1" x14ac:dyDescent="0.35">
      <c r="A66" s="1">
        <v>44956</v>
      </c>
      <c r="B66" t="s">
        <v>4</v>
      </c>
      <c r="C66" t="s">
        <v>30</v>
      </c>
      <c r="D66">
        <v>2.5553380281690117E-3</v>
      </c>
      <c r="E66" t="s">
        <v>35</v>
      </c>
      <c r="F66">
        <f>VLOOKUP(Table_Query2[[#This Row],[item_group]],Ingredients!B:D,3,FALSE)</f>
        <v>550</v>
      </c>
      <c r="G66">
        <f>Table_Query2[[#This Row],[measurement_five_pax]]*Table_Query2[[#This Row],[avg_price_per_unit]]/5</f>
        <v>0.28108718309859132</v>
      </c>
      <c r="H66" s="5"/>
    </row>
    <row r="67" spans="1:8" hidden="1" x14ac:dyDescent="0.35">
      <c r="A67" s="1">
        <v>44956</v>
      </c>
      <c r="B67" t="s">
        <v>4</v>
      </c>
      <c r="C67" t="s">
        <v>31</v>
      </c>
      <c r="D67">
        <v>3.2717770034843205E-3</v>
      </c>
      <c r="E67" t="s">
        <v>35</v>
      </c>
      <c r="F67">
        <f>VLOOKUP(Table_Query2[[#This Row],[item_group]],Ingredients!B:D,3,FALSE)</f>
        <v>21</v>
      </c>
      <c r="G67">
        <f>Table_Query2[[#This Row],[measurement_five_pax]]*Table_Query2[[#This Row],[avg_price_per_unit]]/5</f>
        <v>1.3741463414634147E-2</v>
      </c>
      <c r="H67" s="5"/>
    </row>
    <row r="68" spans="1:8" hidden="1" x14ac:dyDescent="0.35">
      <c r="A68" s="1">
        <v>44957</v>
      </c>
      <c r="B68" t="s">
        <v>4</v>
      </c>
      <c r="C68" t="s">
        <v>57</v>
      </c>
      <c r="D68">
        <v>6.5661985472154922E-3</v>
      </c>
      <c r="E68" t="s">
        <v>35</v>
      </c>
      <c r="F68">
        <f>VLOOKUP(Table_Query2[[#This Row],[item_group]],Ingredients!B:D,3,FALSE)</f>
        <v>296</v>
      </c>
      <c r="G68">
        <f>Table_Query2[[#This Row],[measurement_five_pax]]*Table_Query2[[#This Row],[avg_price_per_unit]]/5</f>
        <v>0.3887189539951571</v>
      </c>
      <c r="H68" s="5"/>
    </row>
    <row r="69" spans="1:8" hidden="1" x14ac:dyDescent="0.35">
      <c r="A69" s="1">
        <v>44956</v>
      </c>
      <c r="B69" t="s">
        <v>4</v>
      </c>
      <c r="C69" t="s">
        <v>32</v>
      </c>
      <c r="D69">
        <v>2.8495588235294212E-3</v>
      </c>
      <c r="E69" t="s">
        <v>35</v>
      </c>
      <c r="F69">
        <f>VLOOKUP(Table_Query2[[#This Row],[item_group]],Ingredients!B:D,3,FALSE)</f>
        <v>50</v>
      </c>
      <c r="G69">
        <f>Table_Query2[[#This Row],[measurement_five_pax]]*Table_Query2[[#This Row],[avg_price_per_unit]]/5</f>
        <v>2.849558823529421E-2</v>
      </c>
      <c r="H69" s="5"/>
    </row>
    <row r="70" spans="1:8" hidden="1" x14ac:dyDescent="0.35">
      <c r="A70" s="1">
        <v>44956</v>
      </c>
      <c r="B70" t="s">
        <v>4</v>
      </c>
      <c r="C70" t="s">
        <v>33</v>
      </c>
      <c r="D70">
        <v>2.2823655913978488E-2</v>
      </c>
      <c r="E70" t="s">
        <v>35</v>
      </c>
      <c r="F70">
        <f>VLOOKUP(Table_Query2[[#This Row],[item_group]],Ingredients!B:D,3,FALSE)</f>
        <v>15</v>
      </c>
      <c r="G70">
        <f>Table_Query2[[#This Row],[measurement_five_pax]]*Table_Query2[[#This Row],[avg_price_per_unit]]/5</f>
        <v>6.8470967741935465E-2</v>
      </c>
      <c r="H70" s="5"/>
    </row>
    <row r="71" spans="1:8" hidden="1" x14ac:dyDescent="0.35">
      <c r="A71" s="1">
        <v>44957</v>
      </c>
      <c r="B71" t="s">
        <v>16</v>
      </c>
      <c r="C71" t="s">
        <v>22</v>
      </c>
      <c r="D71">
        <v>4.6502845441595435E-2</v>
      </c>
      <c r="E71" t="s">
        <v>35</v>
      </c>
      <c r="F71">
        <f>VLOOKUP(Table_Query2[[#This Row],[item_group]],Ingredients!B:D,3,FALSE)</f>
        <v>50</v>
      </c>
      <c r="G71">
        <f>Table_Query2[[#This Row],[measurement_five_pax]]*Table_Query2[[#This Row],[avg_price_per_unit]]/5</f>
        <v>0.46502845441595431</v>
      </c>
      <c r="H71" s="5"/>
    </row>
    <row r="72" spans="1:8" hidden="1" x14ac:dyDescent="0.35">
      <c r="A72" s="1">
        <v>44957</v>
      </c>
      <c r="B72" t="s">
        <v>16</v>
      </c>
      <c r="C72" t="s">
        <v>23</v>
      </c>
      <c r="D72">
        <v>1.2588006607929499E-2</v>
      </c>
      <c r="E72" t="s">
        <v>35</v>
      </c>
      <c r="F72">
        <f>VLOOKUP(Table_Query2[[#This Row],[item_group]],Ingredients!B:D,3,FALSE)</f>
        <v>200</v>
      </c>
      <c r="G72">
        <f>Table_Query2[[#This Row],[measurement_five_pax]]*Table_Query2[[#This Row],[avg_price_per_unit]]/5</f>
        <v>0.50352026431717989</v>
      </c>
      <c r="H72" s="5"/>
    </row>
    <row r="73" spans="1:8" hidden="1" x14ac:dyDescent="0.35">
      <c r="A73" s="1">
        <v>44957</v>
      </c>
      <c r="B73" t="s">
        <v>16</v>
      </c>
      <c r="C73" t="s">
        <v>24</v>
      </c>
      <c r="D73">
        <v>6.4807413746995821E-3</v>
      </c>
      <c r="E73" t="s">
        <v>35</v>
      </c>
      <c r="F73">
        <f>VLOOKUP(Table_Query2[[#This Row],[item_group]],Ingredients!B:D,3,FALSE)</f>
        <v>170</v>
      </c>
      <c r="G73">
        <f>Table_Query2[[#This Row],[measurement_five_pax]]*Table_Query2[[#This Row],[avg_price_per_unit]]/5</f>
        <v>0.2203452067397858</v>
      </c>
      <c r="H73" s="5"/>
    </row>
    <row r="74" spans="1:8" hidden="1" x14ac:dyDescent="0.35">
      <c r="A74" s="1">
        <v>44957</v>
      </c>
      <c r="B74" t="s">
        <v>16</v>
      </c>
      <c r="C74" t="s">
        <v>25</v>
      </c>
      <c r="D74">
        <v>4.4533974358973846E-3</v>
      </c>
      <c r="E74" t="s">
        <v>35</v>
      </c>
      <c r="F74">
        <f>VLOOKUP(Table_Query2[[#This Row],[item_group]],Ingredients!B:D,3,FALSE)</f>
        <v>100</v>
      </c>
      <c r="G74">
        <f>Table_Query2[[#This Row],[measurement_five_pax]]*Table_Query2[[#This Row],[avg_price_per_unit]]/5</f>
        <v>8.9067948717947681E-2</v>
      </c>
      <c r="H74" s="5"/>
    </row>
    <row r="75" spans="1:8" hidden="1" x14ac:dyDescent="0.35">
      <c r="A75" s="1">
        <v>44957</v>
      </c>
      <c r="B75" t="s">
        <v>16</v>
      </c>
      <c r="C75" t="s">
        <v>26</v>
      </c>
      <c r="D75">
        <v>3.1056547448735896E-2</v>
      </c>
      <c r="E75" t="s">
        <v>35</v>
      </c>
      <c r="F75">
        <f>VLOOKUP(Table_Query2[[#This Row],[item_group]],Ingredients!B:D,3,FALSE)</f>
        <v>40</v>
      </c>
      <c r="G75">
        <f>Table_Query2[[#This Row],[measurement_five_pax]]*Table_Query2[[#This Row],[avg_price_per_unit]]/5</f>
        <v>0.24845237958988714</v>
      </c>
      <c r="H75" s="5"/>
    </row>
    <row r="76" spans="1:8" hidden="1" x14ac:dyDescent="0.35">
      <c r="A76" s="1">
        <v>44957</v>
      </c>
      <c r="B76" t="s">
        <v>16</v>
      </c>
      <c r="C76" t="s">
        <v>27</v>
      </c>
      <c r="D76">
        <v>0.43154943396226553</v>
      </c>
      <c r="E76" t="s">
        <v>36</v>
      </c>
      <c r="F76">
        <f>VLOOKUP(Table_Query2[[#This Row],[item_group]],Ingredients!B:D,3,FALSE)</f>
        <v>3</v>
      </c>
      <c r="G76">
        <f>Table_Query2[[#This Row],[measurement_five_pax]]*Table_Query2[[#This Row],[avg_price_per_unit]]/5</f>
        <v>0.25892966037735932</v>
      </c>
      <c r="H76" s="5"/>
    </row>
    <row r="77" spans="1:8" hidden="1" x14ac:dyDescent="0.35">
      <c r="A77" s="1">
        <v>44957</v>
      </c>
      <c r="B77" t="s">
        <v>16</v>
      </c>
      <c r="C77" t="s">
        <v>28</v>
      </c>
      <c r="D77">
        <v>7.6191455204556603E-3</v>
      </c>
      <c r="E77" t="s">
        <v>35</v>
      </c>
      <c r="F77">
        <f>VLOOKUP(Table_Query2[[#This Row],[item_group]],Ingredients!B:D,3,FALSE)</f>
        <v>16.5</v>
      </c>
      <c r="G77">
        <f>Table_Query2[[#This Row],[measurement_five_pax]]*Table_Query2[[#This Row],[avg_price_per_unit]]/5</f>
        <v>2.5143180217503679E-2</v>
      </c>
      <c r="H77" s="5"/>
    </row>
    <row r="78" spans="1:8" hidden="1" x14ac:dyDescent="0.35">
      <c r="A78" s="1">
        <v>44957</v>
      </c>
      <c r="B78" t="s">
        <v>16</v>
      </c>
      <c r="C78" t="s">
        <v>29</v>
      </c>
      <c r="D78">
        <v>9.6344788918205238E-3</v>
      </c>
      <c r="E78" t="s">
        <v>35</v>
      </c>
      <c r="F78">
        <f>VLOOKUP(Table_Query2[[#This Row],[item_group]],Ingredients!B:D,3,FALSE)</f>
        <v>50</v>
      </c>
      <c r="G78">
        <f>Table_Query2[[#This Row],[measurement_five_pax]]*Table_Query2[[#This Row],[avg_price_per_unit]]/5</f>
        <v>9.6344788918205235E-2</v>
      </c>
      <c r="H78" s="5"/>
    </row>
    <row r="79" spans="1:8" hidden="1" x14ac:dyDescent="0.35">
      <c r="A79" s="1">
        <v>44956</v>
      </c>
      <c r="B79" t="s">
        <v>16</v>
      </c>
      <c r="C79" t="s">
        <v>30</v>
      </c>
      <c r="D79">
        <v>2.5760434782608759E-3</v>
      </c>
      <c r="E79" t="s">
        <v>35</v>
      </c>
      <c r="F79">
        <f>VLOOKUP(Table_Query2[[#This Row],[item_group]],Ingredients!B:D,3,FALSE)</f>
        <v>550</v>
      </c>
      <c r="G79">
        <f>Table_Query2[[#This Row],[measurement_five_pax]]*Table_Query2[[#This Row],[avg_price_per_unit]]/5</f>
        <v>0.28336478260869635</v>
      </c>
      <c r="H79" s="5"/>
    </row>
    <row r="80" spans="1:8" hidden="1" x14ac:dyDescent="0.35">
      <c r="A80" s="1">
        <v>44956</v>
      </c>
      <c r="B80" t="s">
        <v>16</v>
      </c>
      <c r="C80" t="s">
        <v>31</v>
      </c>
      <c r="D80">
        <v>2.0195852534562221E-3</v>
      </c>
      <c r="E80" t="s">
        <v>35</v>
      </c>
      <c r="F80">
        <f>VLOOKUP(Table_Query2[[#This Row],[item_group]],Ingredients!B:D,3,FALSE)</f>
        <v>21</v>
      </c>
      <c r="G80">
        <f>Table_Query2[[#This Row],[measurement_five_pax]]*Table_Query2[[#This Row],[avg_price_per_unit]]/5</f>
        <v>8.4822580645161315E-3</v>
      </c>
      <c r="H80" s="5"/>
    </row>
    <row r="81" spans="1:8" hidden="1" x14ac:dyDescent="0.35">
      <c r="A81" s="1">
        <v>44957</v>
      </c>
      <c r="B81" t="s">
        <v>16</v>
      </c>
      <c r="C81" t="s">
        <v>57</v>
      </c>
      <c r="D81">
        <v>1.0716476923076909E-2</v>
      </c>
      <c r="E81" t="s">
        <v>35</v>
      </c>
      <c r="F81">
        <f>VLOOKUP(Table_Query2[[#This Row],[item_group]],Ingredients!B:D,3,FALSE)</f>
        <v>296</v>
      </c>
      <c r="G81">
        <f>Table_Query2[[#This Row],[measurement_five_pax]]*Table_Query2[[#This Row],[avg_price_per_unit]]/5</f>
        <v>0.63441543384615307</v>
      </c>
      <c r="H81" s="5"/>
    </row>
    <row r="82" spans="1:8" hidden="1" x14ac:dyDescent="0.35">
      <c r="A82" s="1">
        <v>44956</v>
      </c>
      <c r="B82" t="s">
        <v>16</v>
      </c>
      <c r="C82" t="s">
        <v>32</v>
      </c>
      <c r="D82">
        <v>2.8724637681159541E-3</v>
      </c>
      <c r="E82" t="s">
        <v>35</v>
      </c>
      <c r="F82">
        <f>VLOOKUP(Table_Query2[[#This Row],[item_group]],Ingredients!B:D,3,FALSE)</f>
        <v>50</v>
      </c>
      <c r="G82">
        <f>Table_Query2[[#This Row],[measurement_five_pax]]*Table_Query2[[#This Row],[avg_price_per_unit]]/5</f>
        <v>2.8724637681159543E-2</v>
      </c>
      <c r="H82" s="5"/>
    </row>
    <row r="83" spans="1:8" hidden="1" x14ac:dyDescent="0.35">
      <c r="A83" s="1">
        <v>44956</v>
      </c>
      <c r="B83" t="s">
        <v>16</v>
      </c>
      <c r="C83" t="s">
        <v>33</v>
      </c>
      <c r="D83">
        <v>1.553082191780821E-2</v>
      </c>
      <c r="E83" t="s">
        <v>35</v>
      </c>
      <c r="F83">
        <f>VLOOKUP(Table_Query2[[#This Row],[item_group]],Ingredients!B:D,3,FALSE)</f>
        <v>15</v>
      </c>
      <c r="G83">
        <f>Table_Query2[[#This Row],[measurement_five_pax]]*Table_Query2[[#This Row],[avg_price_per_unit]]/5</f>
        <v>4.6592465753424628E-2</v>
      </c>
      <c r="H83" s="5"/>
    </row>
    <row r="84" spans="1:8" hidden="1" x14ac:dyDescent="0.35">
      <c r="A84" s="1">
        <v>44957</v>
      </c>
      <c r="B84" t="s">
        <v>8</v>
      </c>
      <c r="C84" t="s">
        <v>22</v>
      </c>
      <c r="D84">
        <v>4.3684506697282903E-2</v>
      </c>
      <c r="E84" t="s">
        <v>35</v>
      </c>
      <c r="F84">
        <f>VLOOKUP(Table_Query2[[#This Row],[item_group]],Ingredients!B:D,3,FALSE)</f>
        <v>50</v>
      </c>
      <c r="G84">
        <f>Table_Query2[[#This Row],[measurement_five_pax]]*Table_Query2[[#This Row],[avg_price_per_unit]]/5</f>
        <v>0.43684506697282899</v>
      </c>
      <c r="H84" s="5"/>
    </row>
    <row r="85" spans="1:8" hidden="1" x14ac:dyDescent="0.35">
      <c r="A85" s="1">
        <v>44957</v>
      </c>
      <c r="B85" t="s">
        <v>8</v>
      </c>
      <c r="C85" t="s">
        <v>23</v>
      </c>
      <c r="D85">
        <v>1.3018480686695309E-2</v>
      </c>
      <c r="E85" t="s">
        <v>35</v>
      </c>
      <c r="F85">
        <f>VLOOKUP(Table_Query2[[#This Row],[item_group]],Ingredients!B:D,3,FALSE)</f>
        <v>200</v>
      </c>
      <c r="G85">
        <f>Table_Query2[[#This Row],[measurement_five_pax]]*Table_Query2[[#This Row],[avg_price_per_unit]]/5</f>
        <v>0.52073922746781232</v>
      </c>
      <c r="H85" s="5"/>
    </row>
    <row r="86" spans="1:8" hidden="1" x14ac:dyDescent="0.35">
      <c r="A86" s="1">
        <v>44957</v>
      </c>
      <c r="B86" t="s">
        <v>8</v>
      </c>
      <c r="C86" t="s">
        <v>24</v>
      </c>
      <c r="D86">
        <v>6.5036134906097734E-3</v>
      </c>
      <c r="E86" t="s">
        <v>35</v>
      </c>
      <c r="F86">
        <f>VLOOKUP(Table_Query2[[#This Row],[item_group]],Ingredients!B:D,3,FALSE)</f>
        <v>170</v>
      </c>
      <c r="G86">
        <f>Table_Query2[[#This Row],[measurement_five_pax]]*Table_Query2[[#This Row],[avg_price_per_unit]]/5</f>
        <v>0.22112285868073228</v>
      </c>
      <c r="H86" s="5"/>
    </row>
    <row r="87" spans="1:8" hidden="1" x14ac:dyDescent="0.35">
      <c r="A87" s="1">
        <v>44957</v>
      </c>
      <c r="B87" t="s">
        <v>8</v>
      </c>
      <c r="C87" t="s">
        <v>25</v>
      </c>
      <c r="D87">
        <v>3.8593602896801102E-3</v>
      </c>
      <c r="E87" t="s">
        <v>35</v>
      </c>
      <c r="F87">
        <f>VLOOKUP(Table_Query2[[#This Row],[item_group]],Ingredients!B:D,3,FALSE)</f>
        <v>100</v>
      </c>
      <c r="G87">
        <f>Table_Query2[[#This Row],[measurement_five_pax]]*Table_Query2[[#This Row],[avg_price_per_unit]]/5</f>
        <v>7.7187205793602207E-2</v>
      </c>
      <c r="H87" s="5"/>
    </row>
    <row r="88" spans="1:8" hidden="1" x14ac:dyDescent="0.35">
      <c r="A88" s="1">
        <v>44957</v>
      </c>
      <c r="B88" t="s">
        <v>8</v>
      </c>
      <c r="C88" t="s">
        <v>26</v>
      </c>
      <c r="D88">
        <v>2.3911693755346491E-2</v>
      </c>
      <c r="E88" t="s">
        <v>35</v>
      </c>
      <c r="F88">
        <f>VLOOKUP(Table_Query2[[#This Row],[item_group]],Ingredients!B:D,3,FALSE)</f>
        <v>40</v>
      </c>
      <c r="G88">
        <f>Table_Query2[[#This Row],[measurement_five_pax]]*Table_Query2[[#This Row],[avg_price_per_unit]]/5</f>
        <v>0.19129355004277193</v>
      </c>
      <c r="H88" s="5"/>
    </row>
    <row r="89" spans="1:8" hidden="1" x14ac:dyDescent="0.35">
      <c r="A89" s="1">
        <v>44957</v>
      </c>
      <c r="B89" t="s">
        <v>8</v>
      </c>
      <c r="C89" t="s">
        <v>27</v>
      </c>
      <c r="D89">
        <v>0.49732877544819276</v>
      </c>
      <c r="E89" t="s">
        <v>36</v>
      </c>
      <c r="F89">
        <f>VLOOKUP(Table_Query2[[#This Row],[item_group]],Ingredients!B:D,3,FALSE)</f>
        <v>3</v>
      </c>
      <c r="G89">
        <f>Table_Query2[[#This Row],[measurement_five_pax]]*Table_Query2[[#This Row],[avg_price_per_unit]]/5</f>
        <v>0.29839726526891563</v>
      </c>
      <c r="H89" s="5"/>
    </row>
    <row r="90" spans="1:8" hidden="1" x14ac:dyDescent="0.35">
      <c r="A90" s="1">
        <v>44957</v>
      </c>
      <c r="B90" t="s">
        <v>8</v>
      </c>
      <c r="C90" t="s">
        <v>28</v>
      </c>
      <c r="D90">
        <v>7.4913371266002405E-3</v>
      </c>
      <c r="E90" t="s">
        <v>35</v>
      </c>
      <c r="F90">
        <f>VLOOKUP(Table_Query2[[#This Row],[item_group]],Ingredients!B:D,3,FALSE)</f>
        <v>16.5</v>
      </c>
      <c r="G90">
        <f>Table_Query2[[#This Row],[measurement_five_pax]]*Table_Query2[[#This Row],[avg_price_per_unit]]/5</f>
        <v>2.4721412517780796E-2</v>
      </c>
      <c r="H90" s="5"/>
    </row>
    <row r="91" spans="1:8" hidden="1" x14ac:dyDescent="0.35">
      <c r="A91" s="1">
        <v>44957</v>
      </c>
      <c r="B91" t="s">
        <v>8</v>
      </c>
      <c r="C91" t="s">
        <v>29</v>
      </c>
      <c r="D91">
        <v>1.0461844769403789E-2</v>
      </c>
      <c r="E91" t="s">
        <v>35</v>
      </c>
      <c r="F91">
        <f>VLOOKUP(Table_Query2[[#This Row],[item_group]],Ingredients!B:D,3,FALSE)</f>
        <v>50</v>
      </c>
      <c r="G91">
        <f>Table_Query2[[#This Row],[measurement_five_pax]]*Table_Query2[[#This Row],[avg_price_per_unit]]/5</f>
        <v>0.1046184476940379</v>
      </c>
      <c r="H91" s="5"/>
    </row>
    <row r="92" spans="1:8" hidden="1" x14ac:dyDescent="0.35">
      <c r="A92" s="1">
        <v>44956</v>
      </c>
      <c r="B92" t="s">
        <v>8</v>
      </c>
      <c r="C92" t="s">
        <v>31</v>
      </c>
      <c r="D92">
        <v>3.7990185387131994E-3</v>
      </c>
      <c r="E92" t="s">
        <v>35</v>
      </c>
      <c r="F92">
        <f>VLOOKUP(Table_Query2[[#This Row],[item_group]],Ingredients!B:D,3,FALSE)</f>
        <v>21</v>
      </c>
      <c r="G92">
        <f>Table_Query2[[#This Row],[measurement_five_pax]]*Table_Query2[[#This Row],[avg_price_per_unit]]/5</f>
        <v>1.595587786259544E-2</v>
      </c>
      <c r="H92" s="5"/>
    </row>
    <row r="93" spans="1:8" hidden="1" x14ac:dyDescent="0.35">
      <c r="A93" s="1">
        <v>44957</v>
      </c>
      <c r="B93" t="s">
        <v>8</v>
      </c>
      <c r="C93" t="s">
        <v>57</v>
      </c>
      <c r="D93">
        <v>1.0096873846153738E-2</v>
      </c>
      <c r="E93" t="s">
        <v>35</v>
      </c>
      <c r="F93">
        <f>VLOOKUP(Table_Query2[[#This Row],[item_group]],Ingredients!B:D,3,FALSE)</f>
        <v>296</v>
      </c>
      <c r="G93">
        <f>Table_Query2[[#This Row],[measurement_five_pax]]*Table_Query2[[#This Row],[avg_price_per_unit]]/5</f>
        <v>0.5977349316923013</v>
      </c>
      <c r="H93" s="5"/>
    </row>
    <row r="94" spans="1:8" hidden="1" x14ac:dyDescent="0.35">
      <c r="A94" s="1">
        <v>44956</v>
      </c>
      <c r="B94" t="s">
        <v>8</v>
      </c>
      <c r="C94" t="s">
        <v>32</v>
      </c>
      <c r="D94">
        <v>2.850000000000014E-3</v>
      </c>
      <c r="E94" t="s">
        <v>35</v>
      </c>
      <c r="F94">
        <f>VLOOKUP(Table_Query2[[#This Row],[item_group]],Ingredients!B:D,3,FALSE)</f>
        <v>50</v>
      </c>
      <c r="G94">
        <f>Table_Query2[[#This Row],[measurement_five_pax]]*Table_Query2[[#This Row],[avg_price_per_unit]]/5</f>
        <v>2.8500000000000143E-2</v>
      </c>
      <c r="H94" s="5"/>
    </row>
    <row r="95" spans="1:8" hidden="1" x14ac:dyDescent="0.35">
      <c r="A95" s="1">
        <v>44956</v>
      </c>
      <c r="B95" t="s">
        <v>8</v>
      </c>
      <c r="C95" t="s">
        <v>33</v>
      </c>
      <c r="D95">
        <v>2.2499710982658964E-2</v>
      </c>
      <c r="E95" t="s">
        <v>35</v>
      </c>
      <c r="F95">
        <f>VLOOKUP(Table_Query2[[#This Row],[item_group]],Ingredients!B:D,3,FALSE)</f>
        <v>15</v>
      </c>
      <c r="G95">
        <f>Table_Query2[[#This Row],[measurement_five_pax]]*Table_Query2[[#This Row],[avg_price_per_unit]]/5</f>
        <v>6.7499132947976895E-2</v>
      </c>
      <c r="H95" s="5"/>
    </row>
    <row r="96" spans="1:8" hidden="1" x14ac:dyDescent="0.35">
      <c r="A96" s="1">
        <v>44957</v>
      </c>
      <c r="B96" t="s">
        <v>11</v>
      </c>
      <c r="C96" t="s">
        <v>22</v>
      </c>
      <c r="D96">
        <v>4.4698693134822221E-2</v>
      </c>
      <c r="E96" t="s">
        <v>35</v>
      </c>
      <c r="F96">
        <f>VLOOKUP(Table_Query2[[#This Row],[item_group]],Ingredients!B:D,3,FALSE)</f>
        <v>50</v>
      </c>
      <c r="G96">
        <f>Table_Query2[[#This Row],[measurement_five_pax]]*Table_Query2[[#This Row],[avg_price_per_unit]]/5</f>
        <v>0.44698693134822226</v>
      </c>
      <c r="H96" s="5"/>
    </row>
    <row r="97" spans="1:8" hidden="1" x14ac:dyDescent="0.35">
      <c r="A97" s="1">
        <v>44957</v>
      </c>
      <c r="B97" t="s">
        <v>11</v>
      </c>
      <c r="C97" t="s">
        <v>23</v>
      </c>
      <c r="D97">
        <v>1.3335034722222165E-2</v>
      </c>
      <c r="E97" t="s">
        <v>35</v>
      </c>
      <c r="F97">
        <f>VLOOKUP(Table_Query2[[#This Row],[item_group]],Ingredients!B:D,3,FALSE)</f>
        <v>200</v>
      </c>
      <c r="G97">
        <f>Table_Query2[[#This Row],[measurement_five_pax]]*Table_Query2[[#This Row],[avg_price_per_unit]]/5</f>
        <v>0.53340138888888666</v>
      </c>
      <c r="H97" s="5"/>
    </row>
    <row r="98" spans="1:8" hidden="1" x14ac:dyDescent="0.35">
      <c r="A98" s="1">
        <v>44957</v>
      </c>
      <c r="B98" t="s">
        <v>11</v>
      </c>
      <c r="C98" t="s">
        <v>24</v>
      </c>
      <c r="D98">
        <v>6.4898432954671988E-3</v>
      </c>
      <c r="E98" t="s">
        <v>35</v>
      </c>
      <c r="F98">
        <f>VLOOKUP(Table_Query2[[#This Row],[item_group]],Ingredients!B:D,3,FALSE)</f>
        <v>170</v>
      </c>
      <c r="G98">
        <f>Table_Query2[[#This Row],[measurement_five_pax]]*Table_Query2[[#This Row],[avg_price_per_unit]]/5</f>
        <v>0.22065467204588476</v>
      </c>
      <c r="H98" s="5"/>
    </row>
    <row r="99" spans="1:8" hidden="1" x14ac:dyDescent="0.35">
      <c r="A99" s="1">
        <v>44957</v>
      </c>
      <c r="B99" t="s">
        <v>11</v>
      </c>
      <c r="C99" t="s">
        <v>25</v>
      </c>
      <c r="D99">
        <v>4.0944086021505255E-3</v>
      </c>
      <c r="E99" t="s">
        <v>35</v>
      </c>
      <c r="F99">
        <f>VLOOKUP(Table_Query2[[#This Row],[item_group]],Ingredients!B:D,3,FALSE)</f>
        <v>100</v>
      </c>
      <c r="G99">
        <f>Table_Query2[[#This Row],[measurement_five_pax]]*Table_Query2[[#This Row],[avg_price_per_unit]]/5</f>
        <v>8.1888172043010507E-2</v>
      </c>
      <c r="H99" s="5"/>
    </row>
    <row r="100" spans="1:8" hidden="1" x14ac:dyDescent="0.35">
      <c r="A100" s="1">
        <v>44957</v>
      </c>
      <c r="B100" t="s">
        <v>11</v>
      </c>
      <c r="C100" t="s">
        <v>26</v>
      </c>
      <c r="D100">
        <v>2.7946009227220247E-2</v>
      </c>
      <c r="E100" t="s">
        <v>35</v>
      </c>
      <c r="F100">
        <f>VLOOKUP(Table_Query2[[#This Row],[item_group]],Ingredients!B:D,3,FALSE)</f>
        <v>40</v>
      </c>
      <c r="G100">
        <f>Table_Query2[[#This Row],[measurement_five_pax]]*Table_Query2[[#This Row],[avg_price_per_unit]]/5</f>
        <v>0.22356807381776198</v>
      </c>
      <c r="H100" s="5"/>
    </row>
    <row r="101" spans="1:8" hidden="1" x14ac:dyDescent="0.35">
      <c r="A101" s="1">
        <v>44957</v>
      </c>
      <c r="B101" t="s">
        <v>11</v>
      </c>
      <c r="C101" t="s">
        <v>27</v>
      </c>
      <c r="D101">
        <v>0.45920342396777553</v>
      </c>
      <c r="E101" t="s">
        <v>36</v>
      </c>
      <c r="F101">
        <f>VLOOKUP(Table_Query2[[#This Row],[item_group]],Ingredients!B:D,3,FALSE)</f>
        <v>3</v>
      </c>
      <c r="G101">
        <f>Table_Query2[[#This Row],[measurement_five_pax]]*Table_Query2[[#This Row],[avg_price_per_unit]]/5</f>
        <v>0.27552205438066529</v>
      </c>
      <c r="H101" s="5"/>
    </row>
    <row r="102" spans="1:8" hidden="1" x14ac:dyDescent="0.35">
      <c r="A102" s="1">
        <v>44957</v>
      </c>
      <c r="B102" t="s">
        <v>11</v>
      </c>
      <c r="C102" t="s">
        <v>28</v>
      </c>
      <c r="D102">
        <v>7.4545509499136398E-3</v>
      </c>
      <c r="E102" t="s">
        <v>35</v>
      </c>
      <c r="F102">
        <f>VLOOKUP(Table_Query2[[#This Row],[item_group]],Ingredients!B:D,3,FALSE)</f>
        <v>16.5</v>
      </c>
      <c r="G102">
        <f>Table_Query2[[#This Row],[measurement_five_pax]]*Table_Query2[[#This Row],[avg_price_per_unit]]/5</f>
        <v>2.4600018134715011E-2</v>
      </c>
      <c r="H102" s="5"/>
    </row>
    <row r="103" spans="1:8" hidden="1" x14ac:dyDescent="0.35">
      <c r="A103" s="1">
        <v>44957</v>
      </c>
      <c r="B103" t="s">
        <v>11</v>
      </c>
      <c r="C103" t="s">
        <v>29</v>
      </c>
      <c r="D103">
        <v>1.0315538221528869E-2</v>
      </c>
      <c r="E103" t="s">
        <v>35</v>
      </c>
      <c r="F103">
        <f>VLOOKUP(Table_Query2[[#This Row],[item_group]],Ingredients!B:D,3,FALSE)</f>
        <v>50</v>
      </c>
      <c r="G103">
        <f>Table_Query2[[#This Row],[measurement_five_pax]]*Table_Query2[[#This Row],[avg_price_per_unit]]/5</f>
        <v>0.10315538221528868</v>
      </c>
      <c r="H103" s="5"/>
    </row>
    <row r="104" spans="1:8" hidden="1" x14ac:dyDescent="0.35">
      <c r="A104" s="1">
        <v>44956</v>
      </c>
      <c r="B104" t="s">
        <v>11</v>
      </c>
      <c r="C104" t="s">
        <v>30</v>
      </c>
      <c r="D104">
        <v>2.9166831683168333E-3</v>
      </c>
      <c r="E104" t="s">
        <v>35</v>
      </c>
      <c r="F104">
        <f>VLOOKUP(Table_Query2[[#This Row],[item_group]],Ingredients!B:D,3,FALSE)</f>
        <v>550</v>
      </c>
      <c r="G104">
        <f>Table_Query2[[#This Row],[measurement_five_pax]]*Table_Query2[[#This Row],[avg_price_per_unit]]/5</f>
        <v>0.32083514851485168</v>
      </c>
      <c r="H104" s="5"/>
    </row>
    <row r="105" spans="1:8" hidden="1" x14ac:dyDescent="0.35">
      <c r="A105" s="1">
        <v>44956</v>
      </c>
      <c r="B105" t="s">
        <v>11</v>
      </c>
      <c r="C105" t="s">
        <v>31</v>
      </c>
      <c r="D105">
        <v>3.517857142857149E-3</v>
      </c>
      <c r="E105" t="s">
        <v>35</v>
      </c>
      <c r="F105">
        <f>VLOOKUP(Table_Query2[[#This Row],[item_group]],Ingredients!B:D,3,FALSE)</f>
        <v>21</v>
      </c>
      <c r="G105">
        <f>Table_Query2[[#This Row],[measurement_five_pax]]*Table_Query2[[#This Row],[avg_price_per_unit]]/5</f>
        <v>1.4775000000000028E-2</v>
      </c>
      <c r="H105" s="5"/>
    </row>
    <row r="106" spans="1:8" hidden="1" x14ac:dyDescent="0.35">
      <c r="A106" s="1">
        <v>44957</v>
      </c>
      <c r="B106" t="s">
        <v>11</v>
      </c>
      <c r="C106" t="s">
        <v>57</v>
      </c>
      <c r="D106">
        <v>1.3208699878493324E-2</v>
      </c>
      <c r="E106" t="s">
        <v>35</v>
      </c>
      <c r="F106">
        <f>VLOOKUP(Table_Query2[[#This Row],[item_group]],Ingredients!B:D,3,FALSE)</f>
        <v>296</v>
      </c>
      <c r="G106">
        <f>Table_Query2[[#This Row],[measurement_five_pax]]*Table_Query2[[#This Row],[avg_price_per_unit]]/5</f>
        <v>0.78195503280680478</v>
      </c>
      <c r="H106" s="5"/>
    </row>
    <row r="107" spans="1:8" hidden="1" x14ac:dyDescent="0.35">
      <c r="A107" s="1">
        <v>44956</v>
      </c>
      <c r="B107" t="s">
        <v>11</v>
      </c>
      <c r="C107" t="s">
        <v>32</v>
      </c>
      <c r="D107">
        <v>2.8626409017713465E-3</v>
      </c>
      <c r="E107" t="s">
        <v>35</v>
      </c>
      <c r="F107">
        <f>VLOOKUP(Table_Query2[[#This Row],[item_group]],Ingredients!B:D,3,FALSE)</f>
        <v>50</v>
      </c>
      <c r="G107">
        <f>Table_Query2[[#This Row],[measurement_five_pax]]*Table_Query2[[#This Row],[avg_price_per_unit]]/5</f>
        <v>2.8626409017713468E-2</v>
      </c>
      <c r="H107" s="5"/>
    </row>
    <row r="108" spans="1:8" hidden="1" x14ac:dyDescent="0.35">
      <c r="A108" s="1">
        <v>44956</v>
      </c>
      <c r="B108" t="s">
        <v>11</v>
      </c>
      <c r="C108" t="s">
        <v>33</v>
      </c>
      <c r="D108">
        <v>2.0797196261682187E-2</v>
      </c>
      <c r="E108" t="s">
        <v>35</v>
      </c>
      <c r="F108">
        <f>VLOOKUP(Table_Query2[[#This Row],[item_group]],Ingredients!B:D,3,FALSE)</f>
        <v>15</v>
      </c>
      <c r="G108">
        <f>Table_Query2[[#This Row],[measurement_five_pax]]*Table_Query2[[#This Row],[avg_price_per_unit]]/5</f>
        <v>6.239158878504656E-2</v>
      </c>
      <c r="H108" s="5"/>
    </row>
    <row r="109" spans="1:8" hidden="1" x14ac:dyDescent="0.35">
      <c r="A109" s="1">
        <v>44957</v>
      </c>
      <c r="B109" t="s">
        <v>7</v>
      </c>
      <c r="C109" t="s">
        <v>22</v>
      </c>
      <c r="D109">
        <v>3.279463570127493E-2</v>
      </c>
      <c r="E109" t="s">
        <v>35</v>
      </c>
      <c r="F109">
        <f>VLOOKUP(Table_Query2[[#This Row],[item_group]],Ingredients!B:D,3,FALSE)</f>
        <v>50</v>
      </c>
      <c r="G109">
        <f>Table_Query2[[#This Row],[measurement_five_pax]]*Table_Query2[[#This Row],[avg_price_per_unit]]/5</f>
        <v>0.32794635701274932</v>
      </c>
      <c r="H109" s="5"/>
    </row>
    <row r="110" spans="1:8" hidden="1" x14ac:dyDescent="0.35">
      <c r="A110" s="1">
        <v>44957</v>
      </c>
      <c r="B110" t="s">
        <v>7</v>
      </c>
      <c r="C110" t="s">
        <v>23</v>
      </c>
      <c r="D110">
        <v>1.1120227272727325E-2</v>
      </c>
      <c r="E110" t="s">
        <v>35</v>
      </c>
      <c r="F110">
        <f>VLOOKUP(Table_Query2[[#This Row],[item_group]],Ingredients!B:D,3,FALSE)</f>
        <v>200</v>
      </c>
      <c r="G110">
        <f>Table_Query2[[#This Row],[measurement_five_pax]]*Table_Query2[[#This Row],[avg_price_per_unit]]/5</f>
        <v>0.44480909090909304</v>
      </c>
      <c r="H110" s="5"/>
    </row>
    <row r="111" spans="1:8" hidden="1" x14ac:dyDescent="0.35">
      <c r="A111" s="1">
        <v>44957</v>
      </c>
      <c r="B111" t="s">
        <v>7</v>
      </c>
      <c r="C111" t="s">
        <v>24</v>
      </c>
      <c r="D111">
        <v>6.4433020598785046E-3</v>
      </c>
      <c r="E111" t="s">
        <v>35</v>
      </c>
      <c r="F111">
        <f>VLOOKUP(Table_Query2[[#This Row],[item_group]],Ingredients!B:D,3,FALSE)</f>
        <v>170</v>
      </c>
      <c r="G111">
        <f>Table_Query2[[#This Row],[measurement_five_pax]]*Table_Query2[[#This Row],[avg_price_per_unit]]/5</f>
        <v>0.21907227003586915</v>
      </c>
      <c r="H111" s="5"/>
    </row>
    <row r="112" spans="1:8" hidden="1" x14ac:dyDescent="0.35">
      <c r="A112" s="1">
        <v>44957</v>
      </c>
      <c r="B112" t="s">
        <v>7</v>
      </c>
      <c r="C112" t="s">
        <v>25</v>
      </c>
      <c r="D112">
        <v>4.2215972894481457E-3</v>
      </c>
      <c r="E112" t="s">
        <v>35</v>
      </c>
      <c r="F112">
        <f>VLOOKUP(Table_Query2[[#This Row],[item_group]],Ingredients!B:D,3,FALSE)</f>
        <v>100</v>
      </c>
      <c r="G112">
        <f>Table_Query2[[#This Row],[measurement_five_pax]]*Table_Query2[[#This Row],[avg_price_per_unit]]/5</f>
        <v>8.4431945788962917E-2</v>
      </c>
      <c r="H112" s="5"/>
    </row>
    <row r="113" spans="1:8" hidden="1" x14ac:dyDescent="0.35">
      <c r="A113" s="1">
        <v>44957</v>
      </c>
      <c r="B113" t="s">
        <v>7</v>
      </c>
      <c r="C113" t="s">
        <v>26</v>
      </c>
      <c r="D113">
        <v>2.9079162923642259E-2</v>
      </c>
      <c r="E113" t="s">
        <v>35</v>
      </c>
      <c r="F113">
        <f>VLOOKUP(Table_Query2[[#This Row],[item_group]],Ingredients!B:D,3,FALSE)</f>
        <v>40</v>
      </c>
      <c r="G113">
        <f>Table_Query2[[#This Row],[measurement_five_pax]]*Table_Query2[[#This Row],[avg_price_per_unit]]/5</f>
        <v>0.23263330338913807</v>
      </c>
      <c r="H113" s="5"/>
    </row>
    <row r="114" spans="1:8" hidden="1" x14ac:dyDescent="0.35">
      <c r="A114" s="1">
        <v>44957</v>
      </c>
      <c r="B114" t="s">
        <v>7</v>
      </c>
      <c r="C114" t="s">
        <v>27</v>
      </c>
      <c r="D114">
        <v>0.42977306039929242</v>
      </c>
      <c r="E114" t="s">
        <v>36</v>
      </c>
      <c r="F114">
        <f>VLOOKUP(Table_Query2[[#This Row],[item_group]],Ingredients!B:D,3,FALSE)</f>
        <v>3</v>
      </c>
      <c r="G114">
        <f>Table_Query2[[#This Row],[measurement_five_pax]]*Table_Query2[[#This Row],[avg_price_per_unit]]/5</f>
        <v>0.25786383623957543</v>
      </c>
      <c r="H114" s="5"/>
    </row>
    <row r="115" spans="1:8" hidden="1" x14ac:dyDescent="0.35">
      <c r="A115" s="1">
        <v>44957</v>
      </c>
      <c r="B115" t="s">
        <v>7</v>
      </c>
      <c r="C115" t="s">
        <v>28</v>
      </c>
      <c r="D115">
        <v>7.2099168704156591E-3</v>
      </c>
      <c r="E115" t="s">
        <v>35</v>
      </c>
      <c r="F115">
        <f>VLOOKUP(Table_Query2[[#This Row],[item_group]],Ingredients!B:D,3,FALSE)</f>
        <v>16.5</v>
      </c>
      <c r="G115">
        <f>Table_Query2[[#This Row],[measurement_five_pax]]*Table_Query2[[#This Row],[avg_price_per_unit]]/5</f>
        <v>2.3792725672371676E-2</v>
      </c>
      <c r="H115" s="5"/>
    </row>
    <row r="116" spans="1:8" hidden="1" x14ac:dyDescent="0.35">
      <c r="A116" s="1">
        <v>44957</v>
      </c>
      <c r="B116" t="s">
        <v>7</v>
      </c>
      <c r="C116" t="s">
        <v>29</v>
      </c>
      <c r="D116">
        <v>9.8048352272727107E-3</v>
      </c>
      <c r="E116" t="s">
        <v>35</v>
      </c>
      <c r="F116">
        <f>VLOOKUP(Table_Query2[[#This Row],[item_group]],Ingredients!B:D,3,FALSE)</f>
        <v>50</v>
      </c>
      <c r="G116">
        <f>Table_Query2[[#This Row],[measurement_five_pax]]*Table_Query2[[#This Row],[avg_price_per_unit]]/5</f>
        <v>9.8048352272727096E-2</v>
      </c>
      <c r="H116" s="5"/>
    </row>
    <row r="117" spans="1:8" hidden="1" x14ac:dyDescent="0.35">
      <c r="A117" s="1">
        <v>44956</v>
      </c>
      <c r="B117" t="s">
        <v>7</v>
      </c>
      <c r="C117" t="s">
        <v>30</v>
      </c>
      <c r="D117">
        <v>2.5696774891775056E-3</v>
      </c>
      <c r="E117" t="s">
        <v>35</v>
      </c>
      <c r="F117">
        <f>VLOOKUP(Table_Query2[[#This Row],[item_group]],Ingredients!B:D,3,FALSE)</f>
        <v>550</v>
      </c>
      <c r="G117">
        <f>Table_Query2[[#This Row],[measurement_five_pax]]*Table_Query2[[#This Row],[avg_price_per_unit]]/5</f>
        <v>0.28266452380952561</v>
      </c>
      <c r="H117" s="5"/>
    </row>
    <row r="118" spans="1:8" hidden="1" x14ac:dyDescent="0.35">
      <c r="A118" s="1">
        <v>44956</v>
      </c>
      <c r="B118" t="s">
        <v>7</v>
      </c>
      <c r="C118" t="s">
        <v>31</v>
      </c>
      <c r="D118">
        <v>2.3122923588039888E-3</v>
      </c>
      <c r="E118" t="s">
        <v>35</v>
      </c>
      <c r="F118">
        <f>VLOOKUP(Table_Query2[[#This Row],[item_group]],Ingredients!B:D,3,FALSE)</f>
        <v>21</v>
      </c>
      <c r="G118">
        <f>Table_Query2[[#This Row],[measurement_five_pax]]*Table_Query2[[#This Row],[avg_price_per_unit]]/5</f>
        <v>9.7116279069767528E-3</v>
      </c>
      <c r="H118" s="5"/>
    </row>
    <row r="119" spans="1:8" hidden="1" x14ac:dyDescent="0.35">
      <c r="A119" s="1">
        <v>44957</v>
      </c>
      <c r="B119" t="s">
        <v>7</v>
      </c>
      <c r="C119" t="s">
        <v>57</v>
      </c>
      <c r="D119">
        <v>1.0302716231137181E-2</v>
      </c>
      <c r="E119" t="s">
        <v>35</v>
      </c>
      <c r="F119">
        <f>VLOOKUP(Table_Query2[[#This Row],[item_group]],Ingredients!B:D,3,FALSE)</f>
        <v>296</v>
      </c>
      <c r="G119">
        <f>Table_Query2[[#This Row],[measurement_five_pax]]*Table_Query2[[#This Row],[avg_price_per_unit]]/5</f>
        <v>0.60992080088332101</v>
      </c>
      <c r="H119" s="5"/>
    </row>
    <row r="120" spans="1:8" hidden="1" x14ac:dyDescent="0.35">
      <c r="A120" s="1">
        <v>44956</v>
      </c>
      <c r="B120" t="s">
        <v>7</v>
      </c>
      <c r="C120" t="s">
        <v>32</v>
      </c>
      <c r="D120">
        <v>2.8870398773006259E-3</v>
      </c>
      <c r="E120" t="s">
        <v>35</v>
      </c>
      <c r="F120">
        <f>VLOOKUP(Table_Query2[[#This Row],[item_group]],Ingredients!B:D,3,FALSE)</f>
        <v>50</v>
      </c>
      <c r="G120">
        <f>Table_Query2[[#This Row],[measurement_five_pax]]*Table_Query2[[#This Row],[avg_price_per_unit]]/5</f>
        <v>2.8870398773006262E-2</v>
      </c>
      <c r="H120" s="5"/>
    </row>
    <row r="121" spans="1:8" hidden="1" x14ac:dyDescent="0.35">
      <c r="A121" s="1">
        <v>44956</v>
      </c>
      <c r="B121" t="s">
        <v>7</v>
      </c>
      <c r="C121" t="s">
        <v>33</v>
      </c>
      <c r="D121">
        <v>1.5442953929539297E-2</v>
      </c>
      <c r="E121" t="s">
        <v>35</v>
      </c>
      <c r="F121">
        <f>VLOOKUP(Table_Query2[[#This Row],[item_group]],Ingredients!B:D,3,FALSE)</f>
        <v>15</v>
      </c>
      <c r="G121">
        <f>Table_Query2[[#This Row],[measurement_five_pax]]*Table_Query2[[#This Row],[avg_price_per_unit]]/5</f>
        <v>4.6328861788617892E-2</v>
      </c>
      <c r="H121" s="5"/>
    </row>
    <row r="122" spans="1:8" hidden="1" x14ac:dyDescent="0.35">
      <c r="A122" s="1">
        <v>44957</v>
      </c>
      <c r="B122" t="s">
        <v>17</v>
      </c>
      <c r="C122" t="s">
        <v>22</v>
      </c>
      <c r="D122">
        <v>3.1217580946250361E-2</v>
      </c>
      <c r="E122" t="s">
        <v>35</v>
      </c>
      <c r="F122">
        <f>VLOOKUP(Table_Query2[[#This Row],[item_group]],Ingredients!B:D,3,FALSE)</f>
        <v>50</v>
      </c>
      <c r="G122">
        <f>Table_Query2[[#This Row],[measurement_five_pax]]*Table_Query2[[#This Row],[avg_price_per_unit]]/5</f>
        <v>0.31217580946250362</v>
      </c>
      <c r="H122" s="5"/>
    </row>
    <row r="123" spans="1:8" hidden="1" x14ac:dyDescent="0.35">
      <c r="A123" s="1">
        <v>44957</v>
      </c>
      <c r="B123" t="s">
        <v>17</v>
      </c>
      <c r="C123" t="s">
        <v>23</v>
      </c>
      <c r="D123">
        <v>1.2758513598987961E-2</v>
      </c>
      <c r="E123" t="s">
        <v>35</v>
      </c>
      <c r="F123">
        <f>VLOOKUP(Table_Query2[[#This Row],[item_group]],Ingredients!B:D,3,FALSE)</f>
        <v>200</v>
      </c>
      <c r="G123">
        <f>Table_Query2[[#This Row],[measurement_five_pax]]*Table_Query2[[#This Row],[avg_price_per_unit]]/5</f>
        <v>0.51034054395951844</v>
      </c>
      <c r="H123" s="5"/>
    </row>
    <row r="124" spans="1:8" hidden="1" x14ac:dyDescent="0.35">
      <c r="A124" s="1">
        <v>44957</v>
      </c>
      <c r="B124" t="s">
        <v>17</v>
      </c>
      <c r="C124" t="s">
        <v>24</v>
      </c>
      <c r="D124">
        <v>6.3927471489462996E-3</v>
      </c>
      <c r="E124" t="s">
        <v>35</v>
      </c>
      <c r="F124">
        <f>VLOOKUP(Table_Query2[[#This Row],[item_group]],Ingredients!B:D,3,FALSE)</f>
        <v>170</v>
      </c>
      <c r="G124">
        <f>Table_Query2[[#This Row],[measurement_five_pax]]*Table_Query2[[#This Row],[avg_price_per_unit]]/5</f>
        <v>0.21735340306417417</v>
      </c>
      <c r="H124" s="5"/>
    </row>
    <row r="125" spans="1:8" hidden="1" x14ac:dyDescent="0.35">
      <c r="A125" s="1">
        <v>44957</v>
      </c>
      <c r="B125" t="s">
        <v>17</v>
      </c>
      <c r="C125" t="s">
        <v>25</v>
      </c>
      <c r="D125">
        <v>5.1823594847774856E-3</v>
      </c>
      <c r="E125" t="s">
        <v>35</v>
      </c>
      <c r="F125">
        <f>VLOOKUP(Table_Query2[[#This Row],[item_group]],Ingredients!B:D,3,FALSE)</f>
        <v>100</v>
      </c>
      <c r="G125">
        <f>Table_Query2[[#This Row],[measurement_five_pax]]*Table_Query2[[#This Row],[avg_price_per_unit]]/5</f>
        <v>0.10364718969554972</v>
      </c>
      <c r="H125" s="5"/>
    </row>
    <row r="126" spans="1:8" hidden="1" x14ac:dyDescent="0.35">
      <c r="A126" s="1">
        <v>44957</v>
      </c>
      <c r="B126" t="s">
        <v>17</v>
      </c>
      <c r="C126" t="s">
        <v>26</v>
      </c>
      <c r="D126">
        <v>2.7124695652174107E-2</v>
      </c>
      <c r="E126" t="s">
        <v>35</v>
      </c>
      <c r="F126">
        <f>VLOOKUP(Table_Query2[[#This Row],[item_group]],Ingredients!B:D,3,FALSE)</f>
        <v>40</v>
      </c>
      <c r="G126">
        <f>Table_Query2[[#This Row],[measurement_five_pax]]*Table_Query2[[#This Row],[avg_price_per_unit]]/5</f>
        <v>0.21699756521739286</v>
      </c>
      <c r="H126" s="5"/>
    </row>
    <row r="127" spans="1:8" hidden="1" x14ac:dyDescent="0.35">
      <c r="A127" s="1">
        <v>44957</v>
      </c>
      <c r="B127" t="s">
        <v>17</v>
      </c>
      <c r="C127" t="s">
        <v>27</v>
      </c>
      <c r="D127">
        <v>0.43001409443269978</v>
      </c>
      <c r="E127" t="s">
        <v>36</v>
      </c>
      <c r="F127">
        <f>VLOOKUP(Table_Query2[[#This Row],[item_group]],Ingredients!B:D,3,FALSE)</f>
        <v>3</v>
      </c>
      <c r="G127">
        <f>Table_Query2[[#This Row],[measurement_five_pax]]*Table_Query2[[#This Row],[avg_price_per_unit]]/5</f>
        <v>0.25800845665961986</v>
      </c>
      <c r="H127" s="5"/>
    </row>
    <row r="128" spans="1:8" hidden="1" x14ac:dyDescent="0.35">
      <c r="A128" s="1">
        <v>44957</v>
      </c>
      <c r="B128" t="s">
        <v>17</v>
      </c>
      <c r="C128" t="s">
        <v>28</v>
      </c>
      <c r="D128">
        <v>7.4286731634182783E-3</v>
      </c>
      <c r="E128" t="s">
        <v>35</v>
      </c>
      <c r="F128">
        <f>VLOOKUP(Table_Query2[[#This Row],[item_group]],Ingredients!B:D,3,FALSE)</f>
        <v>16.5</v>
      </c>
      <c r="G128">
        <f>Table_Query2[[#This Row],[measurement_five_pax]]*Table_Query2[[#This Row],[avg_price_per_unit]]/5</f>
        <v>2.4514621439280317E-2</v>
      </c>
      <c r="H128" s="5"/>
    </row>
    <row r="129" spans="1:8" hidden="1" x14ac:dyDescent="0.35">
      <c r="A129" s="1">
        <v>44957</v>
      </c>
      <c r="B129" t="s">
        <v>17</v>
      </c>
      <c r="C129" t="s">
        <v>29</v>
      </c>
      <c r="D129">
        <v>9.9059163763066463E-3</v>
      </c>
      <c r="E129" t="s">
        <v>35</v>
      </c>
      <c r="F129">
        <f>VLOOKUP(Table_Query2[[#This Row],[item_group]],Ingredients!B:D,3,FALSE)</f>
        <v>50</v>
      </c>
      <c r="G129">
        <f>Table_Query2[[#This Row],[measurement_five_pax]]*Table_Query2[[#This Row],[avg_price_per_unit]]/5</f>
        <v>9.9059163763066463E-2</v>
      </c>
      <c r="H129" s="5"/>
    </row>
    <row r="130" spans="1:8" hidden="1" x14ac:dyDescent="0.35">
      <c r="A130" s="1">
        <v>44956</v>
      </c>
      <c r="B130" t="s">
        <v>17</v>
      </c>
      <c r="C130" t="s">
        <v>30</v>
      </c>
      <c r="D130">
        <v>2.5859108527131864E-3</v>
      </c>
      <c r="E130" t="s">
        <v>35</v>
      </c>
      <c r="F130">
        <f>VLOOKUP(Table_Query2[[#This Row],[item_group]],Ingredients!B:D,3,FALSE)</f>
        <v>550</v>
      </c>
      <c r="G130">
        <f>Table_Query2[[#This Row],[measurement_five_pax]]*Table_Query2[[#This Row],[avg_price_per_unit]]/5</f>
        <v>0.28445019379845049</v>
      </c>
      <c r="H130" s="5"/>
    </row>
    <row r="131" spans="1:8" hidden="1" x14ac:dyDescent="0.35">
      <c r="A131" s="1">
        <v>44956</v>
      </c>
      <c r="B131" t="s">
        <v>17</v>
      </c>
      <c r="C131" t="s">
        <v>31</v>
      </c>
      <c r="D131">
        <v>2.1731092436974796E-3</v>
      </c>
      <c r="E131" t="s">
        <v>35</v>
      </c>
      <c r="F131">
        <f>VLOOKUP(Table_Query2[[#This Row],[item_group]],Ingredients!B:D,3,FALSE)</f>
        <v>21</v>
      </c>
      <c r="G131">
        <f>Table_Query2[[#This Row],[measurement_five_pax]]*Table_Query2[[#This Row],[avg_price_per_unit]]/5</f>
        <v>9.1270588235294152E-3</v>
      </c>
      <c r="H131" s="5"/>
    </row>
    <row r="132" spans="1:8" hidden="1" x14ac:dyDescent="0.35">
      <c r="A132" s="1">
        <v>44957</v>
      </c>
      <c r="B132" t="s">
        <v>17</v>
      </c>
      <c r="C132" t="s">
        <v>57</v>
      </c>
      <c r="D132">
        <v>4.9248827292110572E-3</v>
      </c>
      <c r="E132" t="s">
        <v>35</v>
      </c>
      <c r="F132">
        <f>VLOOKUP(Table_Query2[[#This Row],[item_group]],Ingredients!B:D,3,FALSE)</f>
        <v>296</v>
      </c>
      <c r="G132">
        <f>Table_Query2[[#This Row],[measurement_five_pax]]*Table_Query2[[#This Row],[avg_price_per_unit]]/5</f>
        <v>0.29155305756929456</v>
      </c>
      <c r="H132" s="5"/>
    </row>
    <row r="133" spans="1:8" hidden="1" x14ac:dyDescent="0.35">
      <c r="A133" s="1">
        <v>44956</v>
      </c>
      <c r="B133" t="s">
        <v>17</v>
      </c>
      <c r="C133" t="s">
        <v>32</v>
      </c>
      <c r="D133">
        <v>2.8584192439862675E-3</v>
      </c>
      <c r="E133" t="s">
        <v>35</v>
      </c>
      <c r="F133">
        <f>VLOOKUP(Table_Query2[[#This Row],[item_group]],Ingredients!B:D,3,FALSE)</f>
        <v>50</v>
      </c>
      <c r="G133">
        <f>Table_Query2[[#This Row],[measurement_five_pax]]*Table_Query2[[#This Row],[avg_price_per_unit]]/5</f>
        <v>2.8584192439862675E-2</v>
      </c>
      <c r="H133" s="5"/>
    </row>
    <row r="134" spans="1:8" hidden="1" x14ac:dyDescent="0.35">
      <c r="A134" s="1">
        <v>44956</v>
      </c>
      <c r="B134" t="s">
        <v>17</v>
      </c>
      <c r="C134" t="s">
        <v>33</v>
      </c>
      <c r="D134">
        <v>1.7990398293029893E-2</v>
      </c>
      <c r="E134" t="s">
        <v>35</v>
      </c>
      <c r="F134">
        <f>VLOOKUP(Table_Query2[[#This Row],[item_group]],Ingredients!B:D,3,FALSE)</f>
        <v>15</v>
      </c>
      <c r="G134">
        <f>Table_Query2[[#This Row],[measurement_five_pax]]*Table_Query2[[#This Row],[avg_price_per_unit]]/5</f>
        <v>5.3971194879089676E-2</v>
      </c>
      <c r="H134" s="5"/>
    </row>
    <row r="135" spans="1:8" hidden="1" x14ac:dyDescent="0.35">
      <c r="A135" s="1">
        <v>44957</v>
      </c>
      <c r="B135" t="s">
        <v>6</v>
      </c>
      <c r="C135" t="s">
        <v>22</v>
      </c>
      <c r="D135">
        <v>3.4278362948526847E-2</v>
      </c>
      <c r="E135" t="s">
        <v>35</v>
      </c>
      <c r="F135">
        <f>VLOOKUP(Table_Query2[[#This Row],[item_group]],Ingredients!B:D,3,FALSE)</f>
        <v>50</v>
      </c>
      <c r="G135">
        <f>Table_Query2[[#This Row],[measurement_five_pax]]*Table_Query2[[#This Row],[avg_price_per_unit]]/5</f>
        <v>0.34278362948526847</v>
      </c>
      <c r="H135" s="5"/>
    </row>
    <row r="136" spans="1:8" hidden="1" x14ac:dyDescent="0.35">
      <c r="A136" s="1">
        <v>44957</v>
      </c>
      <c r="B136" t="s">
        <v>6</v>
      </c>
      <c r="C136" t="s">
        <v>23</v>
      </c>
      <c r="D136">
        <v>1.0927839866555475E-2</v>
      </c>
      <c r="E136" t="s">
        <v>35</v>
      </c>
      <c r="F136">
        <f>VLOOKUP(Table_Query2[[#This Row],[item_group]],Ingredients!B:D,3,FALSE)</f>
        <v>200</v>
      </c>
      <c r="G136">
        <f>Table_Query2[[#This Row],[measurement_five_pax]]*Table_Query2[[#This Row],[avg_price_per_unit]]/5</f>
        <v>0.437113594662219</v>
      </c>
      <c r="H136" s="5"/>
    </row>
    <row r="137" spans="1:8" hidden="1" x14ac:dyDescent="0.35">
      <c r="A137" s="1">
        <v>44957</v>
      </c>
      <c r="B137" t="s">
        <v>6</v>
      </c>
      <c r="C137" t="s">
        <v>24</v>
      </c>
      <c r="D137">
        <v>6.4469619446105454E-3</v>
      </c>
      <c r="E137" t="s">
        <v>35</v>
      </c>
      <c r="F137">
        <f>VLOOKUP(Table_Query2[[#This Row],[item_group]],Ingredients!B:D,3,FALSE)</f>
        <v>170</v>
      </c>
      <c r="G137">
        <f>Table_Query2[[#This Row],[measurement_five_pax]]*Table_Query2[[#This Row],[avg_price_per_unit]]/5</f>
        <v>0.21919670611675851</v>
      </c>
      <c r="H137" s="5"/>
    </row>
    <row r="138" spans="1:8" hidden="1" x14ac:dyDescent="0.35">
      <c r="A138" s="1">
        <v>44957</v>
      </c>
      <c r="B138" t="s">
        <v>6</v>
      </c>
      <c r="C138" t="s">
        <v>25</v>
      </c>
      <c r="D138">
        <v>4.379961038960988E-3</v>
      </c>
      <c r="E138" t="s">
        <v>35</v>
      </c>
      <c r="F138">
        <f>VLOOKUP(Table_Query2[[#This Row],[item_group]],Ingredients!B:D,3,FALSE)</f>
        <v>100</v>
      </c>
      <c r="G138">
        <f>Table_Query2[[#This Row],[measurement_five_pax]]*Table_Query2[[#This Row],[avg_price_per_unit]]/5</f>
        <v>8.759922077921975E-2</v>
      </c>
      <c r="H138" s="5"/>
    </row>
    <row r="139" spans="1:8" hidden="1" x14ac:dyDescent="0.35">
      <c r="A139" s="1">
        <v>44957</v>
      </c>
      <c r="B139" t="s">
        <v>6</v>
      </c>
      <c r="C139" t="s">
        <v>26</v>
      </c>
      <c r="D139">
        <v>2.8651410256410312E-2</v>
      </c>
      <c r="E139" t="s">
        <v>35</v>
      </c>
      <c r="F139">
        <f>VLOOKUP(Table_Query2[[#This Row],[item_group]],Ingredients!B:D,3,FALSE)</f>
        <v>40</v>
      </c>
      <c r="G139">
        <f>Table_Query2[[#This Row],[measurement_five_pax]]*Table_Query2[[#This Row],[avg_price_per_unit]]/5</f>
        <v>0.22921128205128252</v>
      </c>
      <c r="H139" s="5"/>
    </row>
    <row r="140" spans="1:8" hidden="1" x14ac:dyDescent="0.35">
      <c r="A140" s="1">
        <v>44957</v>
      </c>
      <c r="B140" t="s">
        <v>6</v>
      </c>
      <c r="C140" t="s">
        <v>27</v>
      </c>
      <c r="D140">
        <v>0.43244764397905683</v>
      </c>
      <c r="E140" t="s">
        <v>36</v>
      </c>
      <c r="F140">
        <f>VLOOKUP(Table_Query2[[#This Row],[item_group]],Ingredients!B:D,3,FALSE)</f>
        <v>3</v>
      </c>
      <c r="G140">
        <f>Table_Query2[[#This Row],[measurement_five_pax]]*Table_Query2[[#This Row],[avg_price_per_unit]]/5</f>
        <v>0.25946858638743409</v>
      </c>
      <c r="H140" s="5"/>
    </row>
    <row r="141" spans="1:8" hidden="1" x14ac:dyDescent="0.35">
      <c r="A141" s="1">
        <v>44957</v>
      </c>
      <c r="B141" t="s">
        <v>6</v>
      </c>
      <c r="C141" t="s">
        <v>28</v>
      </c>
      <c r="D141">
        <v>7.6656510416666813E-3</v>
      </c>
      <c r="E141" t="s">
        <v>35</v>
      </c>
      <c r="F141">
        <f>VLOOKUP(Table_Query2[[#This Row],[item_group]],Ingredients!B:D,3,FALSE)</f>
        <v>16.5</v>
      </c>
      <c r="G141">
        <f>Table_Query2[[#This Row],[measurement_five_pax]]*Table_Query2[[#This Row],[avg_price_per_unit]]/5</f>
        <v>2.5296648437500048E-2</v>
      </c>
      <c r="H141" s="5"/>
    </row>
    <row r="142" spans="1:8" hidden="1" x14ac:dyDescent="0.35">
      <c r="A142" s="1">
        <v>44957</v>
      </c>
      <c r="B142" t="s">
        <v>6</v>
      </c>
      <c r="C142" t="s">
        <v>29</v>
      </c>
      <c r="D142">
        <v>1.0967090909090869E-2</v>
      </c>
      <c r="E142" t="s">
        <v>35</v>
      </c>
      <c r="F142">
        <f>VLOOKUP(Table_Query2[[#This Row],[item_group]],Ingredients!B:D,3,FALSE)</f>
        <v>50</v>
      </c>
      <c r="G142">
        <f>Table_Query2[[#This Row],[measurement_five_pax]]*Table_Query2[[#This Row],[avg_price_per_unit]]/5</f>
        <v>0.10967090909090868</v>
      </c>
      <c r="H142" s="5"/>
    </row>
    <row r="143" spans="1:8" hidden="1" x14ac:dyDescent="0.35">
      <c r="A143" s="1">
        <v>44956</v>
      </c>
      <c r="B143" t="s">
        <v>6</v>
      </c>
      <c r="C143" t="s">
        <v>30</v>
      </c>
      <c r="D143">
        <v>2.5816547972304835E-3</v>
      </c>
      <c r="E143" t="s">
        <v>35</v>
      </c>
      <c r="F143">
        <f>VLOOKUP(Table_Query2[[#This Row],[item_group]],Ingredients!B:D,3,FALSE)</f>
        <v>550</v>
      </c>
      <c r="G143">
        <f>Table_Query2[[#This Row],[measurement_five_pax]]*Table_Query2[[#This Row],[avg_price_per_unit]]/5</f>
        <v>0.28398202769535319</v>
      </c>
      <c r="H143" s="5"/>
    </row>
    <row r="144" spans="1:8" hidden="1" x14ac:dyDescent="0.35">
      <c r="A144" s="1">
        <v>44956</v>
      </c>
      <c r="B144" t="s">
        <v>6</v>
      </c>
      <c r="C144" t="s">
        <v>31</v>
      </c>
      <c r="D144">
        <v>2.2595114729829762E-3</v>
      </c>
      <c r="E144" t="s">
        <v>35</v>
      </c>
      <c r="F144">
        <f>VLOOKUP(Table_Query2[[#This Row],[item_group]],Ingredients!B:D,3,FALSE)</f>
        <v>21</v>
      </c>
      <c r="G144">
        <f>Table_Query2[[#This Row],[measurement_five_pax]]*Table_Query2[[#This Row],[avg_price_per_unit]]/5</f>
        <v>9.4899481865285008E-3</v>
      </c>
      <c r="H144" s="5"/>
    </row>
    <row r="145" spans="1:8" hidden="1" x14ac:dyDescent="0.35">
      <c r="A145" s="1">
        <v>44957</v>
      </c>
      <c r="B145" t="s">
        <v>6</v>
      </c>
      <c r="C145" t="s">
        <v>57</v>
      </c>
      <c r="D145">
        <v>1.0339165429165456E-2</v>
      </c>
      <c r="E145" t="s">
        <v>35</v>
      </c>
      <c r="F145">
        <f>VLOOKUP(Table_Query2[[#This Row],[item_group]],Ingredients!B:D,3,FALSE)</f>
        <v>296</v>
      </c>
      <c r="G145">
        <f>Table_Query2[[#This Row],[measurement_five_pax]]*Table_Query2[[#This Row],[avg_price_per_unit]]/5</f>
        <v>0.61207859340659498</v>
      </c>
      <c r="H145" s="5"/>
    </row>
    <row r="146" spans="1:8" hidden="1" x14ac:dyDescent="0.35">
      <c r="A146" s="1">
        <v>44956</v>
      </c>
      <c r="B146" t="s">
        <v>6</v>
      </c>
      <c r="C146" t="s">
        <v>32</v>
      </c>
      <c r="D146">
        <v>2.8846784363177826E-3</v>
      </c>
      <c r="E146" t="s">
        <v>35</v>
      </c>
      <c r="F146">
        <f>VLOOKUP(Table_Query2[[#This Row],[item_group]],Ingredients!B:D,3,FALSE)</f>
        <v>50</v>
      </c>
      <c r="G146">
        <f>Table_Query2[[#This Row],[measurement_five_pax]]*Table_Query2[[#This Row],[avg_price_per_unit]]/5</f>
        <v>2.8846784363177825E-2</v>
      </c>
      <c r="H146" s="5"/>
    </row>
    <row r="147" spans="1:8" hidden="1" x14ac:dyDescent="0.35">
      <c r="A147" s="1">
        <v>44956</v>
      </c>
      <c r="B147" t="s">
        <v>6</v>
      </c>
      <c r="C147" t="s">
        <v>33</v>
      </c>
      <c r="D147">
        <v>1.4971347678369169E-2</v>
      </c>
      <c r="E147" t="s">
        <v>35</v>
      </c>
      <c r="F147">
        <f>VLOOKUP(Table_Query2[[#This Row],[item_group]],Ingredients!B:D,3,FALSE)</f>
        <v>15</v>
      </c>
      <c r="G147">
        <f>Table_Query2[[#This Row],[measurement_five_pax]]*Table_Query2[[#This Row],[avg_price_per_unit]]/5</f>
        <v>4.4914043035107508E-2</v>
      </c>
      <c r="H147" s="5"/>
    </row>
    <row r="148" spans="1:8" hidden="1" x14ac:dyDescent="0.35">
      <c r="A148" s="1">
        <v>44957</v>
      </c>
      <c r="B148" t="s">
        <v>12</v>
      </c>
      <c r="C148" t="s">
        <v>22</v>
      </c>
      <c r="D148">
        <v>4.7666626287098772E-2</v>
      </c>
      <c r="E148" t="s">
        <v>35</v>
      </c>
      <c r="F148">
        <f>VLOOKUP(Table_Query2[[#This Row],[item_group]],Ingredients!B:D,3,FALSE)</f>
        <v>50</v>
      </c>
      <c r="G148">
        <f>Table_Query2[[#This Row],[measurement_five_pax]]*Table_Query2[[#This Row],[avg_price_per_unit]]/5</f>
        <v>0.47666626287098773</v>
      </c>
      <c r="H148" s="5"/>
    </row>
    <row r="149" spans="1:8" hidden="1" x14ac:dyDescent="0.35">
      <c r="A149" s="1">
        <v>44956</v>
      </c>
      <c r="B149" t="s">
        <v>12</v>
      </c>
      <c r="C149" t="s">
        <v>23</v>
      </c>
      <c r="D149">
        <v>1.3665483870967745E-2</v>
      </c>
      <c r="E149" t="s">
        <v>37</v>
      </c>
      <c r="F149">
        <f>VLOOKUP(Table_Query2[[#This Row],[item_group]],Ingredients!B:D,3,FALSE)</f>
        <v>200</v>
      </c>
      <c r="G149">
        <f>Table_Query2[[#This Row],[measurement_five_pax]]*Table_Query2[[#This Row],[avg_price_per_unit]]/5</f>
        <v>0.54661935483870983</v>
      </c>
      <c r="H149" s="5"/>
    </row>
    <row r="150" spans="1:8" hidden="1" x14ac:dyDescent="0.35">
      <c r="A150" s="1">
        <v>44957</v>
      </c>
      <c r="B150" t="s">
        <v>12</v>
      </c>
      <c r="C150" t="s">
        <v>24</v>
      </c>
      <c r="D150">
        <v>6.5155632582321044E-3</v>
      </c>
      <c r="E150" t="s">
        <v>35</v>
      </c>
      <c r="F150">
        <f>VLOOKUP(Table_Query2[[#This Row],[item_group]],Ingredients!B:D,3,FALSE)</f>
        <v>170</v>
      </c>
      <c r="G150">
        <f>Table_Query2[[#This Row],[measurement_five_pax]]*Table_Query2[[#This Row],[avg_price_per_unit]]/5</f>
        <v>0.22152915077989155</v>
      </c>
      <c r="H150" s="5"/>
    </row>
    <row r="151" spans="1:8" hidden="1" x14ac:dyDescent="0.35">
      <c r="A151" s="1">
        <v>44957</v>
      </c>
      <c r="B151" t="s">
        <v>12</v>
      </c>
      <c r="C151" t="s">
        <v>25</v>
      </c>
      <c r="D151">
        <v>3.8414847161571957E-3</v>
      </c>
      <c r="E151" t="s">
        <v>35</v>
      </c>
      <c r="F151">
        <f>VLOOKUP(Table_Query2[[#This Row],[item_group]],Ingredients!B:D,3,FALSE)</f>
        <v>100</v>
      </c>
      <c r="G151">
        <f>Table_Query2[[#This Row],[measurement_five_pax]]*Table_Query2[[#This Row],[avg_price_per_unit]]/5</f>
        <v>7.6829694323143918E-2</v>
      </c>
      <c r="H151" s="5"/>
    </row>
    <row r="152" spans="1:8" hidden="1" x14ac:dyDescent="0.35">
      <c r="A152" s="1">
        <v>44957</v>
      </c>
      <c r="B152" t="s">
        <v>12</v>
      </c>
      <c r="C152" t="s">
        <v>26</v>
      </c>
      <c r="D152">
        <v>2.4816336633663342E-2</v>
      </c>
      <c r="E152" t="s">
        <v>35</v>
      </c>
      <c r="F152">
        <f>VLOOKUP(Table_Query2[[#This Row],[item_group]],Ingredients!B:D,3,FALSE)</f>
        <v>40</v>
      </c>
      <c r="G152">
        <f>Table_Query2[[#This Row],[measurement_five_pax]]*Table_Query2[[#This Row],[avg_price_per_unit]]/5</f>
        <v>0.19853069306930674</v>
      </c>
      <c r="H152" s="5"/>
    </row>
    <row r="153" spans="1:8" hidden="1" x14ac:dyDescent="0.35">
      <c r="A153" s="1">
        <v>44957</v>
      </c>
      <c r="B153" t="s">
        <v>12</v>
      </c>
      <c r="C153" t="s">
        <v>28</v>
      </c>
      <c r="D153">
        <v>7.7562913907284516E-3</v>
      </c>
      <c r="E153" t="s">
        <v>35</v>
      </c>
      <c r="F153">
        <f>VLOOKUP(Table_Query2[[#This Row],[item_group]],Ingredients!B:D,3,FALSE)</f>
        <v>16.5</v>
      </c>
      <c r="G153">
        <f>Table_Query2[[#This Row],[measurement_five_pax]]*Table_Query2[[#This Row],[avg_price_per_unit]]/5</f>
        <v>2.5595761589403892E-2</v>
      </c>
      <c r="H153" s="5"/>
    </row>
    <row r="154" spans="1:8" hidden="1" x14ac:dyDescent="0.35">
      <c r="A154" s="1">
        <v>44957</v>
      </c>
      <c r="B154" t="s">
        <v>12</v>
      </c>
      <c r="C154" t="s">
        <v>29</v>
      </c>
      <c r="D154">
        <v>1.0318978102189737E-2</v>
      </c>
      <c r="E154" t="s">
        <v>35</v>
      </c>
      <c r="F154">
        <f>VLOOKUP(Table_Query2[[#This Row],[item_group]],Ingredients!B:D,3,FALSE)</f>
        <v>50</v>
      </c>
      <c r="G154">
        <f>Table_Query2[[#This Row],[measurement_five_pax]]*Table_Query2[[#This Row],[avg_price_per_unit]]/5</f>
        <v>0.10318978102189738</v>
      </c>
      <c r="H154" s="5"/>
    </row>
    <row r="155" spans="1:8" hidden="1" x14ac:dyDescent="0.35">
      <c r="A155" s="1">
        <v>44956</v>
      </c>
      <c r="B155" t="s">
        <v>12</v>
      </c>
      <c r="C155" t="s">
        <v>31</v>
      </c>
      <c r="D155">
        <v>4.7619047619047615E-3</v>
      </c>
      <c r="E155" t="s">
        <v>35</v>
      </c>
      <c r="F155">
        <f>VLOOKUP(Table_Query2[[#This Row],[item_group]],Ingredients!B:D,3,FALSE)</f>
        <v>21</v>
      </c>
      <c r="G155">
        <f>Table_Query2[[#This Row],[measurement_five_pax]]*Table_Query2[[#This Row],[avg_price_per_unit]]/5</f>
        <v>1.9999999999999997E-2</v>
      </c>
      <c r="H155" s="5"/>
    </row>
    <row r="156" spans="1:8" hidden="1" x14ac:dyDescent="0.35">
      <c r="A156" s="1">
        <v>44957</v>
      </c>
      <c r="B156" t="s">
        <v>12</v>
      </c>
      <c r="C156" t="s">
        <v>57</v>
      </c>
      <c r="D156">
        <v>1.1098404255319137E-2</v>
      </c>
      <c r="E156" t="s">
        <v>35</v>
      </c>
      <c r="F156">
        <f>VLOOKUP(Table_Query2[[#This Row],[item_group]],Ingredients!B:D,3,FALSE)</f>
        <v>296</v>
      </c>
      <c r="G156">
        <f>Table_Query2[[#This Row],[measurement_five_pax]]*Table_Query2[[#This Row],[avg_price_per_unit]]/5</f>
        <v>0.65702553191489288</v>
      </c>
      <c r="H156" s="5"/>
    </row>
    <row r="157" spans="1:8" hidden="1" x14ac:dyDescent="0.35">
      <c r="A157" s="1">
        <v>44956</v>
      </c>
      <c r="B157" t="s">
        <v>12</v>
      </c>
      <c r="C157" t="s">
        <v>32</v>
      </c>
      <c r="D157">
        <v>2.850000000000001E-3</v>
      </c>
      <c r="E157" t="s">
        <v>35</v>
      </c>
      <c r="F157">
        <f>VLOOKUP(Table_Query2[[#This Row],[item_group]],Ingredients!B:D,3,FALSE)</f>
        <v>50</v>
      </c>
      <c r="G157">
        <f>Table_Query2[[#This Row],[measurement_five_pax]]*Table_Query2[[#This Row],[avg_price_per_unit]]/5</f>
        <v>2.8500000000000008E-2</v>
      </c>
      <c r="H157" s="5"/>
    </row>
    <row r="158" spans="1:8" hidden="1" x14ac:dyDescent="0.35">
      <c r="A158" s="1">
        <v>44956</v>
      </c>
      <c r="B158" t="s">
        <v>12</v>
      </c>
      <c r="C158" t="s">
        <v>33</v>
      </c>
      <c r="D158">
        <v>2.7267857142857139E-2</v>
      </c>
      <c r="E158" t="s">
        <v>35</v>
      </c>
      <c r="F158">
        <f>VLOOKUP(Table_Query2[[#This Row],[item_group]],Ingredients!B:D,3,FALSE)</f>
        <v>15</v>
      </c>
      <c r="G158">
        <f>Table_Query2[[#This Row],[measurement_five_pax]]*Table_Query2[[#This Row],[avg_price_per_unit]]/5</f>
        <v>8.180357142857142E-2</v>
      </c>
      <c r="H158" s="5"/>
    </row>
    <row r="159" spans="1:8" hidden="1" x14ac:dyDescent="0.35">
      <c r="A159" s="1">
        <v>44957</v>
      </c>
      <c r="B159" t="s">
        <v>13</v>
      </c>
      <c r="C159" t="s">
        <v>22</v>
      </c>
      <c r="D159">
        <v>3.0914384615384607E-2</v>
      </c>
      <c r="E159" t="s">
        <v>35</v>
      </c>
      <c r="F159">
        <f>VLOOKUP(Table_Query2[[#This Row],[item_group]],Ingredients!B:D,3,FALSE)</f>
        <v>50</v>
      </c>
      <c r="G159">
        <f>Table_Query2[[#This Row],[measurement_five_pax]]*Table_Query2[[#This Row],[avg_price_per_unit]]/5</f>
        <v>0.3091438461538461</v>
      </c>
      <c r="H159" s="5"/>
    </row>
    <row r="160" spans="1:8" hidden="1" x14ac:dyDescent="0.35">
      <c r="A160" s="1">
        <v>44957</v>
      </c>
      <c r="B160" t="s">
        <v>13</v>
      </c>
      <c r="C160" t="s">
        <v>23</v>
      </c>
      <c r="D160">
        <v>1.2132513368983952E-2</v>
      </c>
      <c r="E160" t="s">
        <v>35</v>
      </c>
      <c r="F160">
        <f>VLOOKUP(Table_Query2[[#This Row],[item_group]],Ingredients!B:D,3,FALSE)</f>
        <v>200</v>
      </c>
      <c r="G160">
        <f>Table_Query2[[#This Row],[measurement_five_pax]]*Table_Query2[[#This Row],[avg_price_per_unit]]/5</f>
        <v>0.48530053475935808</v>
      </c>
      <c r="H160" s="5"/>
    </row>
    <row r="161" spans="1:8" hidden="1" x14ac:dyDescent="0.35">
      <c r="A161" s="1">
        <v>44957</v>
      </c>
      <c r="B161" t="s">
        <v>13</v>
      </c>
      <c r="C161" t="s">
        <v>24</v>
      </c>
      <c r="D161">
        <v>6.4830810810810663E-3</v>
      </c>
      <c r="E161" t="s">
        <v>35</v>
      </c>
      <c r="F161">
        <f>VLOOKUP(Table_Query2[[#This Row],[item_group]],Ingredients!B:D,3,FALSE)</f>
        <v>170</v>
      </c>
      <c r="G161">
        <f>Table_Query2[[#This Row],[measurement_five_pax]]*Table_Query2[[#This Row],[avg_price_per_unit]]/5</f>
        <v>0.22042475675675624</v>
      </c>
      <c r="H161" s="5"/>
    </row>
    <row r="162" spans="1:8" hidden="1" x14ac:dyDescent="0.35">
      <c r="A162" s="1">
        <v>44957</v>
      </c>
      <c r="B162" t="s">
        <v>13</v>
      </c>
      <c r="C162" t="s">
        <v>25</v>
      </c>
      <c r="D162">
        <v>4.5284528301886735E-3</v>
      </c>
      <c r="E162" t="s">
        <v>35</v>
      </c>
      <c r="F162">
        <f>VLOOKUP(Table_Query2[[#This Row],[item_group]],Ingredients!B:D,3,FALSE)</f>
        <v>100</v>
      </c>
      <c r="G162">
        <f>Table_Query2[[#This Row],[measurement_five_pax]]*Table_Query2[[#This Row],[avg_price_per_unit]]/5</f>
        <v>9.0569056603773471E-2</v>
      </c>
      <c r="H162" s="5"/>
    </row>
    <row r="163" spans="1:8" hidden="1" x14ac:dyDescent="0.35">
      <c r="A163" s="1">
        <v>44957</v>
      </c>
      <c r="B163" t="s">
        <v>13</v>
      </c>
      <c r="C163" t="s">
        <v>26</v>
      </c>
      <c r="D163">
        <v>2.8838333333333334E-2</v>
      </c>
      <c r="E163" t="s">
        <v>35</v>
      </c>
      <c r="F163">
        <f>VLOOKUP(Table_Query2[[#This Row],[item_group]],Ingredients!B:D,3,FALSE)</f>
        <v>40</v>
      </c>
      <c r="G163">
        <f>Table_Query2[[#This Row],[measurement_five_pax]]*Table_Query2[[#This Row],[avg_price_per_unit]]/5</f>
        <v>0.23070666666666667</v>
      </c>
      <c r="H163" s="5"/>
    </row>
    <row r="164" spans="1:8" hidden="1" x14ac:dyDescent="0.35">
      <c r="A164" s="1">
        <v>44957</v>
      </c>
      <c r="B164" t="s">
        <v>13</v>
      </c>
      <c r="C164" t="s">
        <v>27</v>
      </c>
      <c r="D164">
        <v>0.42864077669902889</v>
      </c>
      <c r="E164" t="s">
        <v>36</v>
      </c>
      <c r="F164">
        <f>VLOOKUP(Table_Query2[[#This Row],[item_group]],Ingredients!B:D,3,FALSE)</f>
        <v>3</v>
      </c>
      <c r="G164">
        <f>Table_Query2[[#This Row],[measurement_five_pax]]*Table_Query2[[#This Row],[avg_price_per_unit]]/5</f>
        <v>0.25718446601941736</v>
      </c>
      <c r="H164" s="5"/>
    </row>
    <row r="165" spans="1:8" hidden="1" x14ac:dyDescent="0.35">
      <c r="A165" s="1">
        <v>44957</v>
      </c>
      <c r="B165" t="s">
        <v>13</v>
      </c>
      <c r="C165" t="s">
        <v>28</v>
      </c>
      <c r="D165">
        <v>7.5280416666666568E-3</v>
      </c>
      <c r="E165" t="s">
        <v>35</v>
      </c>
      <c r="F165">
        <f>VLOOKUP(Table_Query2[[#This Row],[item_group]],Ingredients!B:D,3,FALSE)</f>
        <v>16.5</v>
      </c>
      <c r="G165">
        <f>Table_Query2[[#This Row],[measurement_five_pax]]*Table_Query2[[#This Row],[avg_price_per_unit]]/5</f>
        <v>2.4842537499999966E-2</v>
      </c>
      <c r="H165" s="5"/>
    </row>
    <row r="166" spans="1:8" hidden="1" x14ac:dyDescent="0.35">
      <c r="A166" s="1">
        <v>44957</v>
      </c>
      <c r="B166" t="s">
        <v>13</v>
      </c>
      <c r="C166" t="s">
        <v>29</v>
      </c>
      <c r="D166">
        <v>1.0158493150684924E-2</v>
      </c>
      <c r="E166" t="s">
        <v>35</v>
      </c>
      <c r="F166">
        <f>VLOOKUP(Table_Query2[[#This Row],[item_group]],Ingredients!B:D,3,FALSE)</f>
        <v>50</v>
      </c>
      <c r="G166">
        <f>Table_Query2[[#This Row],[measurement_five_pax]]*Table_Query2[[#This Row],[avg_price_per_unit]]/5</f>
        <v>0.10158493150684925</v>
      </c>
      <c r="H166" s="5"/>
    </row>
    <row r="167" spans="1:8" hidden="1" x14ac:dyDescent="0.35">
      <c r="A167" s="1">
        <v>44956</v>
      </c>
      <c r="B167" t="s">
        <v>13</v>
      </c>
      <c r="C167" t="s">
        <v>30</v>
      </c>
      <c r="D167">
        <v>2.5826645569620266E-3</v>
      </c>
      <c r="E167" t="s">
        <v>35</v>
      </c>
      <c r="F167">
        <f>VLOOKUP(Table_Query2[[#This Row],[item_group]],Ingredients!B:D,3,FALSE)</f>
        <v>550</v>
      </c>
      <c r="G167">
        <f>Table_Query2[[#This Row],[measurement_five_pax]]*Table_Query2[[#This Row],[avg_price_per_unit]]/5</f>
        <v>0.28409310126582288</v>
      </c>
      <c r="H167" s="5"/>
    </row>
    <row r="168" spans="1:8" hidden="1" x14ac:dyDescent="0.35">
      <c r="A168" s="1">
        <v>44956</v>
      </c>
      <c r="B168" t="s">
        <v>13</v>
      </c>
      <c r="C168" t="s">
        <v>31</v>
      </c>
      <c r="D168">
        <v>2.6493877551020404E-3</v>
      </c>
      <c r="E168" t="s">
        <v>35</v>
      </c>
      <c r="F168">
        <f>VLOOKUP(Table_Query2[[#This Row],[item_group]],Ingredients!B:D,3,FALSE)</f>
        <v>21</v>
      </c>
      <c r="G168">
        <f>Table_Query2[[#This Row],[measurement_five_pax]]*Table_Query2[[#This Row],[avg_price_per_unit]]/5</f>
        <v>1.1127428571428569E-2</v>
      </c>
      <c r="H168" s="5"/>
    </row>
    <row r="169" spans="1:8" hidden="1" x14ac:dyDescent="0.35">
      <c r="A169" s="1">
        <v>44957</v>
      </c>
      <c r="B169" t="s">
        <v>13</v>
      </c>
      <c r="C169" t="s">
        <v>57</v>
      </c>
      <c r="D169">
        <v>7.774521739130417E-3</v>
      </c>
      <c r="E169" t="s">
        <v>35</v>
      </c>
      <c r="F169">
        <f>VLOOKUP(Table_Query2[[#This Row],[item_group]],Ingredients!B:D,3,FALSE)</f>
        <v>296</v>
      </c>
      <c r="G169">
        <f>Table_Query2[[#This Row],[measurement_five_pax]]*Table_Query2[[#This Row],[avg_price_per_unit]]/5</f>
        <v>0.46025168695652069</v>
      </c>
      <c r="H169" s="5"/>
    </row>
    <row r="170" spans="1:8" hidden="1" x14ac:dyDescent="0.35">
      <c r="A170" s="1">
        <v>44956</v>
      </c>
      <c r="B170" t="s">
        <v>13</v>
      </c>
      <c r="C170" t="s">
        <v>32</v>
      </c>
      <c r="D170">
        <v>2.8742857142857181E-3</v>
      </c>
      <c r="E170" t="s">
        <v>35</v>
      </c>
      <c r="F170">
        <f>VLOOKUP(Table_Query2[[#This Row],[item_group]],Ingredients!B:D,3,FALSE)</f>
        <v>50</v>
      </c>
      <c r="G170">
        <f>Table_Query2[[#This Row],[measurement_five_pax]]*Table_Query2[[#This Row],[avg_price_per_unit]]/5</f>
        <v>2.8742857142857181E-2</v>
      </c>
      <c r="H170" s="5"/>
    </row>
    <row r="171" spans="1:8" hidden="1" x14ac:dyDescent="0.35">
      <c r="A171" s="1">
        <v>44956</v>
      </c>
      <c r="B171" t="s">
        <v>13</v>
      </c>
      <c r="C171" t="s">
        <v>33</v>
      </c>
      <c r="D171">
        <v>1.5768209876543215E-2</v>
      </c>
      <c r="E171" t="s">
        <v>35</v>
      </c>
      <c r="F171">
        <f>VLOOKUP(Table_Query2[[#This Row],[item_group]],Ingredients!B:D,3,FALSE)</f>
        <v>15</v>
      </c>
      <c r="G171">
        <f>Table_Query2[[#This Row],[measurement_five_pax]]*Table_Query2[[#This Row],[avg_price_per_unit]]/5</f>
        <v>4.7304629629629648E-2</v>
      </c>
      <c r="H171" s="5"/>
    </row>
    <row r="172" spans="1:8" x14ac:dyDescent="0.35">
      <c r="A172" s="1">
        <v>44957</v>
      </c>
      <c r="B172" t="s">
        <v>14</v>
      </c>
      <c r="C172" t="s">
        <v>22</v>
      </c>
      <c r="D172">
        <v>3.7279060568603292E-2</v>
      </c>
      <c r="E172" t="s">
        <v>35</v>
      </c>
      <c r="F172">
        <f>VLOOKUP(Table_Query2[[#This Row],[item_group]],Ingredients!B:D,3,FALSE)</f>
        <v>50</v>
      </c>
      <c r="G172">
        <f>Table_Query2[[#This Row],[measurement_five_pax]]*Table_Query2[[#This Row],[avg_price_per_unit]]/5</f>
        <v>0.37279060568603295</v>
      </c>
      <c r="H172" s="5"/>
    </row>
    <row r="173" spans="1:8" x14ac:dyDescent="0.35">
      <c r="A173" s="1">
        <v>44957</v>
      </c>
      <c r="B173" t="s">
        <v>14</v>
      </c>
      <c r="C173" t="s">
        <v>23</v>
      </c>
      <c r="D173">
        <v>1.2379862825788804E-2</v>
      </c>
      <c r="E173" t="s">
        <v>35</v>
      </c>
      <c r="F173">
        <f>VLOOKUP(Table_Query2[[#This Row],[item_group]],Ingredients!B:D,3,FALSE)</f>
        <v>200</v>
      </c>
      <c r="G173">
        <f>Table_Query2[[#This Row],[measurement_five_pax]]*Table_Query2[[#This Row],[avg_price_per_unit]]/5</f>
        <v>0.49519451303155215</v>
      </c>
      <c r="H173" s="5"/>
    </row>
    <row r="174" spans="1:8" x14ac:dyDescent="0.35">
      <c r="A174" s="1">
        <v>44957</v>
      </c>
      <c r="B174" t="s">
        <v>14</v>
      </c>
      <c r="C174" t="s">
        <v>24</v>
      </c>
      <c r="D174">
        <v>6.4491692654638656E-3</v>
      </c>
      <c r="E174" t="s">
        <v>35</v>
      </c>
      <c r="F174">
        <f>VLOOKUP(Table_Query2[[#This Row],[item_group]],Ingredients!B:D,3,FALSE)</f>
        <v>170</v>
      </c>
      <c r="G174">
        <f>Table_Query2[[#This Row],[measurement_five_pax]]*Table_Query2[[#This Row],[avg_price_per_unit]]/5</f>
        <v>0.2192717550257714</v>
      </c>
      <c r="H174" s="5"/>
    </row>
    <row r="175" spans="1:8" x14ac:dyDescent="0.35">
      <c r="A175" s="1">
        <v>44957</v>
      </c>
      <c r="B175" t="s">
        <v>14</v>
      </c>
      <c r="C175" t="s">
        <v>25</v>
      </c>
      <c r="D175">
        <v>3.9806184316895487E-3</v>
      </c>
      <c r="E175" t="s">
        <v>35</v>
      </c>
      <c r="F175">
        <f>VLOOKUP(Table_Query2[[#This Row],[item_group]],Ingredients!B:D,3,FALSE)</f>
        <v>100</v>
      </c>
      <c r="G175">
        <f>Table_Query2[[#This Row],[measurement_five_pax]]*Table_Query2[[#This Row],[avg_price_per_unit]]/5</f>
        <v>7.9612368633790981E-2</v>
      </c>
      <c r="H175" s="5"/>
    </row>
    <row r="176" spans="1:8" x14ac:dyDescent="0.35">
      <c r="A176" s="1">
        <v>44957</v>
      </c>
      <c r="B176" t="s">
        <v>14</v>
      </c>
      <c r="C176" t="s">
        <v>26</v>
      </c>
      <c r="D176">
        <v>2.8348986143967185E-2</v>
      </c>
      <c r="E176" t="s">
        <v>35</v>
      </c>
      <c r="F176">
        <f>VLOOKUP(Table_Query2[[#This Row],[item_group]],Ingredients!B:D,3,FALSE)</f>
        <v>40</v>
      </c>
      <c r="G176">
        <f>Table_Query2[[#This Row],[measurement_five_pax]]*Table_Query2[[#This Row],[avg_price_per_unit]]/5</f>
        <v>0.22679188915173748</v>
      </c>
      <c r="H176" s="5"/>
    </row>
    <row r="177" spans="1:8" x14ac:dyDescent="0.35">
      <c r="A177" s="1">
        <v>44957</v>
      </c>
      <c r="B177" t="s">
        <v>14</v>
      </c>
      <c r="C177" t="s">
        <v>27</v>
      </c>
      <c r="D177">
        <v>0.43005571338383397</v>
      </c>
      <c r="E177" t="s">
        <v>36</v>
      </c>
      <c r="F177">
        <f>VLOOKUP(Table_Query2[[#This Row],[item_group]],Ingredients!B:D,3,FALSE)</f>
        <v>3</v>
      </c>
      <c r="G177">
        <f>Table_Query2[[#This Row],[measurement_five_pax]]*Table_Query2[[#This Row],[avg_price_per_unit]]/5</f>
        <v>0.25803342803030038</v>
      </c>
      <c r="H177" s="5"/>
    </row>
    <row r="178" spans="1:8" x14ac:dyDescent="0.35">
      <c r="A178" s="1">
        <v>44957</v>
      </c>
      <c r="B178" t="s">
        <v>14</v>
      </c>
      <c r="C178" t="s">
        <v>28</v>
      </c>
      <c r="D178">
        <v>7.2182015503876257E-3</v>
      </c>
      <c r="E178" t="s">
        <v>35</v>
      </c>
      <c r="F178">
        <f>VLOOKUP(Table_Query2[[#This Row],[item_group]],Ingredients!B:D,3,FALSE)</f>
        <v>16.5</v>
      </c>
      <c r="G178">
        <f>Table_Query2[[#This Row],[measurement_five_pax]]*Table_Query2[[#This Row],[avg_price_per_unit]]/5</f>
        <v>2.3820065116279165E-2</v>
      </c>
      <c r="H178" s="5"/>
    </row>
    <row r="179" spans="1:8" x14ac:dyDescent="0.35">
      <c r="A179" s="1">
        <v>44957</v>
      </c>
      <c r="B179" t="s">
        <v>14</v>
      </c>
      <c r="C179" t="s">
        <v>29</v>
      </c>
      <c r="D179">
        <v>9.499274124679772E-3</v>
      </c>
      <c r="E179" t="s">
        <v>35</v>
      </c>
      <c r="F179">
        <f>VLOOKUP(Table_Query2[[#This Row],[item_group]],Ingredients!B:D,3,FALSE)</f>
        <v>50</v>
      </c>
      <c r="G179">
        <f>Table_Query2[[#This Row],[measurement_five_pax]]*Table_Query2[[#This Row],[avg_price_per_unit]]/5</f>
        <v>9.4992741246797713E-2</v>
      </c>
      <c r="H179" s="5"/>
    </row>
    <row r="180" spans="1:8" x14ac:dyDescent="0.35">
      <c r="A180" s="1">
        <v>44956</v>
      </c>
      <c r="B180" t="s">
        <v>14</v>
      </c>
      <c r="C180" t="s">
        <v>30</v>
      </c>
      <c r="D180">
        <v>2.5753241182078297E-3</v>
      </c>
      <c r="E180" t="s">
        <v>35</v>
      </c>
      <c r="F180">
        <f>VLOOKUP(Table_Query2[[#This Row],[item_group]],Ingredients!B:D,3,FALSE)</f>
        <v>550</v>
      </c>
      <c r="G180">
        <f>Table_Query2[[#This Row],[measurement_five_pax]]*Table_Query2[[#This Row],[avg_price_per_unit]]/5</f>
        <v>0.28328565300286124</v>
      </c>
      <c r="H180" s="5"/>
    </row>
    <row r="181" spans="1:8" x14ac:dyDescent="0.35">
      <c r="A181" s="1">
        <v>44956</v>
      </c>
      <c r="B181" t="s">
        <v>14</v>
      </c>
      <c r="C181" t="s">
        <v>31</v>
      </c>
      <c r="D181">
        <v>3.0071428571428562E-3</v>
      </c>
      <c r="E181" t="s">
        <v>35</v>
      </c>
      <c r="F181">
        <f>VLOOKUP(Table_Query2[[#This Row],[item_group]],Ingredients!B:D,3,FALSE)</f>
        <v>21</v>
      </c>
      <c r="G181">
        <f>Table_Query2[[#This Row],[measurement_five_pax]]*Table_Query2[[#This Row],[avg_price_per_unit]]/5</f>
        <v>1.2629999999999997E-2</v>
      </c>
      <c r="H181" s="5"/>
    </row>
    <row r="182" spans="1:8" x14ac:dyDescent="0.35">
      <c r="A182" s="1">
        <v>44957</v>
      </c>
      <c r="B182" t="s">
        <v>14</v>
      </c>
      <c r="C182" t="s">
        <v>57</v>
      </c>
      <c r="D182">
        <v>9.9455366098294244E-3</v>
      </c>
      <c r="E182" t="s">
        <v>35</v>
      </c>
      <c r="F182">
        <f>VLOOKUP(Table_Query2[[#This Row],[item_group]],Ingredients!B:D,3,FALSE)</f>
        <v>296</v>
      </c>
      <c r="G182">
        <f>Table_Query2[[#This Row],[measurement_five_pax]]*Table_Query2[[#This Row],[avg_price_per_unit]]/5</f>
        <v>0.58877576730190184</v>
      </c>
      <c r="H182" s="5"/>
    </row>
    <row r="183" spans="1:8" x14ac:dyDescent="0.35">
      <c r="A183" s="1">
        <v>44956</v>
      </c>
      <c r="B183" t="s">
        <v>14</v>
      </c>
      <c r="C183" t="s">
        <v>32</v>
      </c>
      <c r="D183">
        <v>2.8710888610763521E-3</v>
      </c>
      <c r="E183" t="s">
        <v>35</v>
      </c>
      <c r="F183">
        <f>VLOOKUP(Table_Query2[[#This Row],[item_group]],Ingredients!B:D,3,FALSE)</f>
        <v>50</v>
      </c>
      <c r="G183">
        <f>Table_Query2[[#This Row],[measurement_five_pax]]*Table_Query2[[#This Row],[avg_price_per_unit]]/5</f>
        <v>2.871088861076352E-2</v>
      </c>
      <c r="H183" s="5"/>
    </row>
    <row r="184" spans="1:8" x14ac:dyDescent="0.35">
      <c r="A184" s="1">
        <v>44956</v>
      </c>
      <c r="B184" t="s">
        <v>14</v>
      </c>
      <c r="C184" t="s">
        <v>33</v>
      </c>
      <c r="D184">
        <v>1.5938396414342609E-2</v>
      </c>
      <c r="E184" t="s">
        <v>35</v>
      </c>
      <c r="F184">
        <f>VLOOKUP(Table_Query2[[#This Row],[item_group]],Ingredients!B:D,3,FALSE)</f>
        <v>15</v>
      </c>
      <c r="G184">
        <f>Table_Query2[[#This Row],[measurement_five_pax]]*Table_Query2[[#This Row],[avg_price_per_unit]]/5</f>
        <v>4.7815189243027828E-2</v>
      </c>
      <c r="H184" s="5"/>
    </row>
    <row r="185" spans="1:8" hidden="1" x14ac:dyDescent="0.35">
      <c r="A185" s="1">
        <v>44957</v>
      </c>
      <c r="B185" t="s">
        <v>10</v>
      </c>
      <c r="C185" t="s">
        <v>22</v>
      </c>
      <c r="D185">
        <v>3.7207265968745261E-2</v>
      </c>
      <c r="E185" t="s">
        <v>35</v>
      </c>
      <c r="F185">
        <f>VLOOKUP(Table_Query2[[#This Row],[item_group]],Ingredients!B:D,3,FALSE)</f>
        <v>50</v>
      </c>
      <c r="G185">
        <f>Table_Query2[[#This Row],[measurement_five_pax]]*Table_Query2[[#This Row],[avg_price_per_unit]]/5</f>
        <v>0.37207265968745262</v>
      </c>
      <c r="H185" s="5"/>
    </row>
    <row r="186" spans="1:8" hidden="1" x14ac:dyDescent="0.35">
      <c r="A186" s="1">
        <v>44957</v>
      </c>
      <c r="B186" t="s">
        <v>10</v>
      </c>
      <c r="C186" t="s">
        <v>23</v>
      </c>
      <c r="D186">
        <v>1.2726044825313159E-2</v>
      </c>
      <c r="E186" t="s">
        <v>35</v>
      </c>
      <c r="F186">
        <f>VLOOKUP(Table_Query2[[#This Row],[item_group]],Ingredients!B:D,3,FALSE)</f>
        <v>200</v>
      </c>
      <c r="G186">
        <f>Table_Query2[[#This Row],[measurement_five_pax]]*Table_Query2[[#This Row],[avg_price_per_unit]]/5</f>
        <v>0.50904179301252639</v>
      </c>
      <c r="H186" s="5"/>
    </row>
    <row r="187" spans="1:8" hidden="1" x14ac:dyDescent="0.35">
      <c r="A187" s="1">
        <v>44957</v>
      </c>
      <c r="B187" t="s">
        <v>10</v>
      </c>
      <c r="C187" t="s">
        <v>24</v>
      </c>
      <c r="D187">
        <v>6.4788103346345377E-3</v>
      </c>
      <c r="E187" t="s">
        <v>35</v>
      </c>
      <c r="F187">
        <f>VLOOKUP(Table_Query2[[#This Row],[item_group]],Ingredients!B:D,3,FALSE)</f>
        <v>170</v>
      </c>
      <c r="G187">
        <f>Table_Query2[[#This Row],[measurement_five_pax]]*Table_Query2[[#This Row],[avg_price_per_unit]]/5</f>
        <v>0.2202795513775743</v>
      </c>
      <c r="H187" s="5"/>
    </row>
    <row r="188" spans="1:8" hidden="1" x14ac:dyDescent="0.35">
      <c r="A188" s="1">
        <v>44957</v>
      </c>
      <c r="B188" t="s">
        <v>10</v>
      </c>
      <c r="C188" t="s">
        <v>25</v>
      </c>
      <c r="D188">
        <v>4.077254355400628E-3</v>
      </c>
      <c r="E188" t="s">
        <v>35</v>
      </c>
      <c r="F188">
        <f>VLOOKUP(Table_Query2[[#This Row],[item_group]],Ingredients!B:D,3,FALSE)</f>
        <v>100</v>
      </c>
      <c r="G188">
        <f>Table_Query2[[#This Row],[measurement_five_pax]]*Table_Query2[[#This Row],[avg_price_per_unit]]/5</f>
        <v>8.1545087108012559E-2</v>
      </c>
      <c r="H188" s="5"/>
    </row>
    <row r="189" spans="1:8" hidden="1" x14ac:dyDescent="0.35">
      <c r="A189" s="1">
        <v>44957</v>
      </c>
      <c r="B189" t="s">
        <v>10</v>
      </c>
      <c r="C189" t="s">
        <v>26</v>
      </c>
      <c r="D189">
        <v>3.0090982615268297E-2</v>
      </c>
      <c r="E189" t="s">
        <v>35</v>
      </c>
      <c r="F189">
        <f>VLOOKUP(Table_Query2[[#This Row],[item_group]],Ingredients!B:D,3,FALSE)</f>
        <v>40</v>
      </c>
      <c r="G189">
        <f>Table_Query2[[#This Row],[measurement_five_pax]]*Table_Query2[[#This Row],[avg_price_per_unit]]/5</f>
        <v>0.24072786092214637</v>
      </c>
      <c r="H189" s="5"/>
    </row>
    <row r="190" spans="1:8" hidden="1" x14ac:dyDescent="0.35">
      <c r="A190" s="1">
        <v>44957</v>
      </c>
      <c r="B190" t="s">
        <v>10</v>
      </c>
      <c r="C190" t="s">
        <v>27</v>
      </c>
      <c r="D190">
        <v>0.42545192307692281</v>
      </c>
      <c r="E190" t="s">
        <v>36</v>
      </c>
      <c r="F190">
        <f>VLOOKUP(Table_Query2[[#This Row],[item_group]],Ingredients!B:D,3,FALSE)</f>
        <v>3</v>
      </c>
      <c r="G190">
        <f>Table_Query2[[#This Row],[measurement_five_pax]]*Table_Query2[[#This Row],[avg_price_per_unit]]/5</f>
        <v>0.25527115384615373</v>
      </c>
      <c r="H190" s="5"/>
    </row>
    <row r="191" spans="1:8" hidden="1" x14ac:dyDescent="0.35">
      <c r="A191" s="1">
        <v>44957</v>
      </c>
      <c r="B191" t="s">
        <v>10</v>
      </c>
      <c r="C191" t="s">
        <v>28</v>
      </c>
      <c r="D191">
        <v>7.6397925608011176E-3</v>
      </c>
      <c r="E191" t="s">
        <v>35</v>
      </c>
      <c r="F191">
        <f>VLOOKUP(Table_Query2[[#This Row],[item_group]],Ingredients!B:D,3,FALSE)</f>
        <v>16.5</v>
      </c>
      <c r="G191">
        <f>Table_Query2[[#This Row],[measurement_five_pax]]*Table_Query2[[#This Row],[avg_price_per_unit]]/5</f>
        <v>2.5211315450643691E-2</v>
      </c>
      <c r="H191" s="5"/>
    </row>
    <row r="192" spans="1:8" hidden="1" x14ac:dyDescent="0.35">
      <c r="A192" s="1">
        <v>44957</v>
      </c>
      <c r="B192" t="s">
        <v>10</v>
      </c>
      <c r="C192" t="s">
        <v>29</v>
      </c>
      <c r="D192">
        <v>9.1448099027409639E-3</v>
      </c>
      <c r="E192" t="s">
        <v>35</v>
      </c>
      <c r="F192">
        <f>VLOOKUP(Table_Query2[[#This Row],[item_group]],Ingredients!B:D,3,FALSE)</f>
        <v>50</v>
      </c>
      <c r="G192">
        <f>Table_Query2[[#This Row],[measurement_five_pax]]*Table_Query2[[#This Row],[avg_price_per_unit]]/5</f>
        <v>9.1448099027409635E-2</v>
      </c>
      <c r="H192" s="5"/>
    </row>
    <row r="193" spans="1:8" hidden="1" x14ac:dyDescent="0.35">
      <c r="A193" s="1">
        <v>44956</v>
      </c>
      <c r="B193" t="s">
        <v>10</v>
      </c>
      <c r="C193" t="s">
        <v>30</v>
      </c>
      <c r="D193">
        <v>2.5649952380952441E-3</v>
      </c>
      <c r="E193" t="s">
        <v>35</v>
      </c>
      <c r="F193">
        <f>VLOOKUP(Table_Query2[[#This Row],[item_group]],Ingredients!B:D,3,FALSE)</f>
        <v>550</v>
      </c>
      <c r="G193">
        <f>Table_Query2[[#This Row],[measurement_five_pax]]*Table_Query2[[#This Row],[avg_price_per_unit]]/5</f>
        <v>0.28214947619047687</v>
      </c>
      <c r="H193" s="5"/>
    </row>
    <row r="194" spans="1:8" hidden="1" x14ac:dyDescent="0.35">
      <c r="A194" s="1">
        <v>44956</v>
      </c>
      <c r="B194" t="s">
        <v>10</v>
      </c>
      <c r="C194" t="s">
        <v>31</v>
      </c>
      <c r="D194">
        <v>2.594285714285713E-3</v>
      </c>
      <c r="E194" t="s">
        <v>35</v>
      </c>
      <c r="F194">
        <f>VLOOKUP(Table_Query2[[#This Row],[item_group]],Ingredients!B:D,3,FALSE)</f>
        <v>21</v>
      </c>
      <c r="G194">
        <f>Table_Query2[[#This Row],[measurement_five_pax]]*Table_Query2[[#This Row],[avg_price_per_unit]]/5</f>
        <v>1.0895999999999994E-2</v>
      </c>
      <c r="H194" s="5"/>
    </row>
    <row r="195" spans="1:8" hidden="1" x14ac:dyDescent="0.35">
      <c r="A195" s="1">
        <v>44957</v>
      </c>
      <c r="B195" t="s">
        <v>10</v>
      </c>
      <c r="C195" t="s">
        <v>57</v>
      </c>
      <c r="D195">
        <v>8.3789783281733778E-3</v>
      </c>
      <c r="E195" t="s">
        <v>35</v>
      </c>
      <c r="F195">
        <f>VLOOKUP(Table_Query2[[#This Row],[item_group]],Ingredients!B:D,3,FALSE)</f>
        <v>296</v>
      </c>
      <c r="G195">
        <f>Table_Query2[[#This Row],[measurement_five_pax]]*Table_Query2[[#This Row],[avg_price_per_unit]]/5</f>
        <v>0.49603551702786397</v>
      </c>
      <c r="H195" s="5"/>
    </row>
    <row r="196" spans="1:8" hidden="1" x14ac:dyDescent="0.35">
      <c r="A196" s="1">
        <v>44956</v>
      </c>
      <c r="B196" t="s">
        <v>10</v>
      </c>
      <c r="C196" t="s">
        <v>32</v>
      </c>
      <c r="D196">
        <v>2.8598706896551815E-3</v>
      </c>
      <c r="E196" t="s">
        <v>35</v>
      </c>
      <c r="F196">
        <f>VLOOKUP(Table_Query2[[#This Row],[item_group]],Ingredients!B:D,3,FALSE)</f>
        <v>50</v>
      </c>
      <c r="G196">
        <f>Table_Query2[[#This Row],[measurement_five_pax]]*Table_Query2[[#This Row],[avg_price_per_unit]]/5</f>
        <v>2.8598706896551817E-2</v>
      </c>
      <c r="H196" s="5"/>
    </row>
    <row r="197" spans="1:8" hidden="1" x14ac:dyDescent="0.35">
      <c r="A197" s="1">
        <v>44956</v>
      </c>
      <c r="B197" t="s">
        <v>10</v>
      </c>
      <c r="C197" t="s">
        <v>33</v>
      </c>
      <c r="D197">
        <v>1.9766040100250598E-2</v>
      </c>
      <c r="E197" t="s">
        <v>35</v>
      </c>
      <c r="F197">
        <f>VLOOKUP(Table_Query2[[#This Row],[item_group]],Ingredients!B:D,3,FALSE)</f>
        <v>15</v>
      </c>
      <c r="G197">
        <f>Table_Query2[[#This Row],[measurement_five_pax]]*Table_Query2[[#This Row],[avg_price_per_unit]]/5</f>
        <v>5.9298120300751787E-2</v>
      </c>
      <c r="H197" s="5"/>
    </row>
    <row r="198" spans="1:8" hidden="1" x14ac:dyDescent="0.35">
      <c r="A198" s="1">
        <v>44957</v>
      </c>
      <c r="B198" t="s">
        <v>9</v>
      </c>
      <c r="C198" t="s">
        <v>22</v>
      </c>
      <c r="D198">
        <v>3.0225043296290922E-2</v>
      </c>
      <c r="E198" t="s">
        <v>35</v>
      </c>
      <c r="F198">
        <f>VLOOKUP(Table_Query2[[#This Row],[item_group]],Ingredients!B:D,3,FALSE)</f>
        <v>50</v>
      </c>
      <c r="G198">
        <f>Table_Query2[[#This Row],[measurement_five_pax]]*Table_Query2[[#This Row],[avg_price_per_unit]]/5</f>
        <v>0.30225043296290921</v>
      </c>
      <c r="H198" s="5"/>
    </row>
    <row r="199" spans="1:8" hidden="1" x14ac:dyDescent="0.35">
      <c r="A199" s="1">
        <v>44957</v>
      </c>
      <c r="B199" t="s">
        <v>9</v>
      </c>
      <c r="C199" t="s">
        <v>23</v>
      </c>
      <c r="D199">
        <v>1.1991395139514041E-2</v>
      </c>
      <c r="E199" t="s">
        <v>35</v>
      </c>
      <c r="F199">
        <f>VLOOKUP(Table_Query2[[#This Row],[item_group]],Ingredients!B:D,3,FALSE)</f>
        <v>200</v>
      </c>
      <c r="G199">
        <f>Table_Query2[[#This Row],[measurement_five_pax]]*Table_Query2[[#This Row],[avg_price_per_unit]]/5</f>
        <v>0.47965580558056164</v>
      </c>
      <c r="H199" s="5"/>
    </row>
    <row r="200" spans="1:8" hidden="1" x14ac:dyDescent="0.35">
      <c r="A200" s="1">
        <v>44957</v>
      </c>
      <c r="B200" t="s">
        <v>9</v>
      </c>
      <c r="C200" t="s">
        <v>24</v>
      </c>
      <c r="D200">
        <v>6.438566437803322E-3</v>
      </c>
      <c r="E200" t="s">
        <v>35</v>
      </c>
      <c r="F200">
        <f>VLOOKUP(Table_Query2[[#This Row],[item_group]],Ingredients!B:D,3,FALSE)</f>
        <v>170</v>
      </c>
      <c r="G200">
        <f>Table_Query2[[#This Row],[measurement_five_pax]]*Table_Query2[[#This Row],[avg_price_per_unit]]/5</f>
        <v>0.21891125888531296</v>
      </c>
      <c r="H200" s="5"/>
    </row>
    <row r="201" spans="1:8" hidden="1" x14ac:dyDescent="0.35">
      <c r="A201" s="1">
        <v>44957</v>
      </c>
      <c r="B201" t="s">
        <v>9</v>
      </c>
      <c r="C201" t="s">
        <v>25</v>
      </c>
      <c r="D201">
        <v>5.2367087329631265E-3</v>
      </c>
      <c r="E201" t="s">
        <v>35</v>
      </c>
      <c r="F201">
        <f>VLOOKUP(Table_Query2[[#This Row],[item_group]],Ingredients!B:D,3,FALSE)</f>
        <v>100</v>
      </c>
      <c r="G201">
        <f>Table_Query2[[#This Row],[measurement_five_pax]]*Table_Query2[[#This Row],[avg_price_per_unit]]/5</f>
        <v>0.10473417465926253</v>
      </c>
      <c r="H201" s="5"/>
    </row>
    <row r="202" spans="1:8" hidden="1" x14ac:dyDescent="0.35">
      <c r="A202" s="1">
        <v>44957</v>
      </c>
      <c r="B202" t="s">
        <v>9</v>
      </c>
      <c r="C202" t="s">
        <v>26</v>
      </c>
      <c r="D202">
        <v>2.5548461835004005E-2</v>
      </c>
      <c r="E202" t="s">
        <v>35</v>
      </c>
      <c r="F202">
        <f>VLOOKUP(Table_Query2[[#This Row],[item_group]],Ingredients!B:D,3,FALSE)</f>
        <v>40</v>
      </c>
      <c r="G202">
        <f>Table_Query2[[#This Row],[measurement_five_pax]]*Table_Query2[[#This Row],[avg_price_per_unit]]/5</f>
        <v>0.20438769468003204</v>
      </c>
      <c r="H202" s="5"/>
    </row>
    <row r="203" spans="1:8" hidden="1" x14ac:dyDescent="0.35">
      <c r="A203" s="1">
        <v>44957</v>
      </c>
      <c r="B203" t="s">
        <v>9</v>
      </c>
      <c r="C203" t="s">
        <v>27</v>
      </c>
      <c r="D203">
        <v>0.43011976401180002</v>
      </c>
      <c r="E203" t="s">
        <v>36</v>
      </c>
      <c r="F203">
        <f>VLOOKUP(Table_Query2[[#This Row],[item_group]],Ingredients!B:D,3,FALSE)</f>
        <v>3</v>
      </c>
      <c r="G203">
        <f>Table_Query2[[#This Row],[measurement_five_pax]]*Table_Query2[[#This Row],[avg_price_per_unit]]/5</f>
        <v>0.25807185840708002</v>
      </c>
      <c r="H203" s="5"/>
    </row>
    <row r="204" spans="1:8" hidden="1" x14ac:dyDescent="0.35">
      <c r="A204" s="1">
        <v>44957</v>
      </c>
      <c r="B204" t="s">
        <v>9</v>
      </c>
      <c r="C204" t="s">
        <v>28</v>
      </c>
      <c r="D204">
        <v>7.4361523178807527E-3</v>
      </c>
      <c r="E204" t="s">
        <v>35</v>
      </c>
      <c r="F204">
        <f>VLOOKUP(Table_Query2[[#This Row],[item_group]],Ingredients!B:D,3,FALSE)</f>
        <v>16.5</v>
      </c>
      <c r="G204">
        <f>Table_Query2[[#This Row],[measurement_five_pax]]*Table_Query2[[#This Row],[avg_price_per_unit]]/5</f>
        <v>2.4539302649006483E-2</v>
      </c>
      <c r="H204" s="5"/>
    </row>
    <row r="205" spans="1:8" hidden="1" x14ac:dyDescent="0.35">
      <c r="A205" s="1">
        <v>44957</v>
      </c>
      <c r="B205" t="s">
        <v>9</v>
      </c>
      <c r="C205" t="s">
        <v>29</v>
      </c>
      <c r="D205">
        <v>9.9739957378796543E-3</v>
      </c>
      <c r="E205" t="s">
        <v>35</v>
      </c>
      <c r="F205">
        <f>VLOOKUP(Table_Query2[[#This Row],[item_group]],Ingredients!B:D,3,FALSE)</f>
        <v>50</v>
      </c>
      <c r="G205">
        <f>Table_Query2[[#This Row],[measurement_five_pax]]*Table_Query2[[#This Row],[avg_price_per_unit]]/5</f>
        <v>9.973995737879654E-2</v>
      </c>
      <c r="H205" s="5"/>
    </row>
    <row r="206" spans="1:8" hidden="1" x14ac:dyDescent="0.35">
      <c r="A206" s="1">
        <v>44956</v>
      </c>
      <c r="B206" t="s">
        <v>9</v>
      </c>
      <c r="C206" t="s">
        <v>30</v>
      </c>
      <c r="D206">
        <v>2.5815849889624805E-3</v>
      </c>
      <c r="E206" t="s">
        <v>35</v>
      </c>
      <c r="F206">
        <f>VLOOKUP(Table_Query2[[#This Row],[item_group]],Ingredients!B:D,3,FALSE)</f>
        <v>550</v>
      </c>
      <c r="G206">
        <f>Table_Query2[[#This Row],[measurement_five_pax]]*Table_Query2[[#This Row],[avg_price_per_unit]]/5</f>
        <v>0.28397434878587285</v>
      </c>
      <c r="H206" s="5"/>
    </row>
    <row r="207" spans="1:8" hidden="1" x14ac:dyDescent="0.35">
      <c r="A207" s="1">
        <v>44956</v>
      </c>
      <c r="B207" t="s">
        <v>9</v>
      </c>
      <c r="C207" t="s">
        <v>31</v>
      </c>
      <c r="D207">
        <v>5.3587755102040809E-3</v>
      </c>
      <c r="E207" t="s">
        <v>35</v>
      </c>
      <c r="F207">
        <f>VLOOKUP(Table_Query2[[#This Row],[item_group]],Ingredients!B:D,3,FALSE)</f>
        <v>21</v>
      </c>
      <c r="G207">
        <f>Table_Query2[[#This Row],[measurement_five_pax]]*Table_Query2[[#This Row],[avg_price_per_unit]]/5</f>
        <v>2.2506857142857141E-2</v>
      </c>
      <c r="H207" s="5"/>
    </row>
    <row r="208" spans="1:8" hidden="1" x14ac:dyDescent="0.35">
      <c r="A208" s="1">
        <v>44957</v>
      </c>
      <c r="B208" t="s">
        <v>9</v>
      </c>
      <c r="C208" t="s">
        <v>57</v>
      </c>
      <c r="D208">
        <v>4.7987147688838029E-3</v>
      </c>
      <c r="E208" t="s">
        <v>35</v>
      </c>
      <c r="F208">
        <f>VLOOKUP(Table_Query2[[#This Row],[item_group]],Ingredients!B:D,3,FALSE)</f>
        <v>296</v>
      </c>
      <c r="G208">
        <f>Table_Query2[[#This Row],[measurement_five_pax]]*Table_Query2[[#This Row],[avg_price_per_unit]]/5</f>
        <v>0.28408391431792113</v>
      </c>
      <c r="H208" s="5"/>
    </row>
    <row r="209" spans="1:8" hidden="1" x14ac:dyDescent="0.35">
      <c r="A209" s="1">
        <v>44956</v>
      </c>
      <c r="B209" t="s">
        <v>9</v>
      </c>
      <c r="C209" t="s">
        <v>32</v>
      </c>
      <c r="D209">
        <v>2.860297927461156E-3</v>
      </c>
      <c r="E209" t="s">
        <v>35</v>
      </c>
      <c r="F209">
        <f>VLOOKUP(Table_Query2[[#This Row],[item_group]],Ingredients!B:D,3,FALSE)</f>
        <v>50</v>
      </c>
      <c r="G209">
        <f>Table_Query2[[#This Row],[measurement_five_pax]]*Table_Query2[[#This Row],[avg_price_per_unit]]/5</f>
        <v>2.8602979274611563E-2</v>
      </c>
      <c r="H209" s="5"/>
    </row>
    <row r="210" spans="1:8" hidden="1" x14ac:dyDescent="0.35">
      <c r="A210" s="1">
        <v>44956</v>
      </c>
      <c r="B210" t="s">
        <v>9</v>
      </c>
      <c r="C210" t="s">
        <v>33</v>
      </c>
      <c r="D210">
        <v>1.6213329519450884E-2</v>
      </c>
      <c r="E210" t="s">
        <v>35</v>
      </c>
      <c r="F210">
        <f>VLOOKUP(Table_Query2[[#This Row],[item_group]],Ingredients!B:D,3,FALSE)</f>
        <v>15</v>
      </c>
      <c r="G210">
        <f>Table_Query2[[#This Row],[measurement_five_pax]]*Table_Query2[[#This Row],[avg_price_per_unit]]/5</f>
        <v>4.8639988558352651E-2</v>
      </c>
      <c r="H210" s="5"/>
    </row>
    <row r="211" spans="1:8" hidden="1" x14ac:dyDescent="0.35">
      <c r="A211" s="1">
        <v>44957</v>
      </c>
      <c r="B211" t="s">
        <v>3</v>
      </c>
      <c r="C211" t="s">
        <v>22</v>
      </c>
      <c r="D211">
        <v>4.2537593958552861E-2</v>
      </c>
      <c r="E211" t="s">
        <v>35</v>
      </c>
      <c r="F211">
        <f>VLOOKUP(Table_Query2[[#This Row],[item_group]],Ingredients!B:D,3,FALSE)</f>
        <v>50</v>
      </c>
      <c r="G211">
        <f>Table_Query2[[#This Row],[measurement_five_pax]]*Table_Query2[[#This Row],[avg_price_per_unit]]/5</f>
        <v>0.42537593958552861</v>
      </c>
      <c r="H211" s="5"/>
    </row>
    <row r="212" spans="1:8" hidden="1" x14ac:dyDescent="0.35">
      <c r="A212" s="1">
        <v>44957</v>
      </c>
      <c r="B212" t="s">
        <v>3</v>
      </c>
      <c r="C212" t="s">
        <v>23</v>
      </c>
      <c r="D212">
        <v>1.1430715421303606E-2</v>
      </c>
      <c r="E212" t="s">
        <v>35</v>
      </c>
      <c r="F212">
        <f>VLOOKUP(Table_Query2[[#This Row],[item_group]],Ingredients!B:D,3,FALSE)</f>
        <v>200</v>
      </c>
      <c r="G212">
        <f>Table_Query2[[#This Row],[measurement_five_pax]]*Table_Query2[[#This Row],[avg_price_per_unit]]/5</f>
        <v>0.45722861685214422</v>
      </c>
      <c r="H212" s="5"/>
    </row>
    <row r="213" spans="1:8" hidden="1" x14ac:dyDescent="0.35">
      <c r="A213" s="1">
        <v>44957</v>
      </c>
      <c r="B213" t="s">
        <v>3</v>
      </c>
      <c r="C213" t="s">
        <v>24</v>
      </c>
      <c r="D213">
        <v>6.4701822100313791E-3</v>
      </c>
      <c r="E213" t="s">
        <v>35</v>
      </c>
      <c r="F213">
        <f>VLOOKUP(Table_Query2[[#This Row],[item_group]],Ingredients!B:D,3,FALSE)</f>
        <v>170</v>
      </c>
      <c r="G213">
        <f>Table_Query2[[#This Row],[measurement_five_pax]]*Table_Query2[[#This Row],[avg_price_per_unit]]/5</f>
        <v>0.21998619514106688</v>
      </c>
      <c r="H213" s="5"/>
    </row>
    <row r="214" spans="1:8" hidden="1" x14ac:dyDescent="0.35">
      <c r="A214" s="1">
        <v>44957</v>
      </c>
      <c r="B214" t="s">
        <v>3</v>
      </c>
      <c r="C214" t="s">
        <v>25</v>
      </c>
      <c r="D214">
        <v>4.0139381443298951E-3</v>
      </c>
      <c r="E214" t="s">
        <v>35</v>
      </c>
      <c r="F214">
        <f>VLOOKUP(Table_Query2[[#This Row],[item_group]],Ingredients!B:D,3,FALSE)</f>
        <v>100</v>
      </c>
      <c r="G214">
        <f>Table_Query2[[#This Row],[measurement_five_pax]]*Table_Query2[[#This Row],[avg_price_per_unit]]/5</f>
        <v>8.0278762886597896E-2</v>
      </c>
      <c r="H214" s="5"/>
    </row>
    <row r="215" spans="1:8" hidden="1" x14ac:dyDescent="0.35">
      <c r="A215" s="1">
        <v>44957</v>
      </c>
      <c r="B215" t="s">
        <v>3</v>
      </c>
      <c r="C215" t="s">
        <v>26</v>
      </c>
      <c r="D215">
        <v>2.9797531083481349E-2</v>
      </c>
      <c r="E215" t="s">
        <v>35</v>
      </c>
      <c r="F215">
        <f>VLOOKUP(Table_Query2[[#This Row],[item_group]],Ingredients!B:D,3,FALSE)</f>
        <v>40</v>
      </c>
      <c r="G215">
        <f>Table_Query2[[#This Row],[measurement_five_pax]]*Table_Query2[[#This Row],[avg_price_per_unit]]/5</f>
        <v>0.23838024866785079</v>
      </c>
      <c r="H215" s="5"/>
    </row>
    <row r="216" spans="1:8" hidden="1" x14ac:dyDescent="0.35">
      <c r="A216" s="1">
        <v>44957</v>
      </c>
      <c r="B216" t="s">
        <v>3</v>
      </c>
      <c r="C216" t="s">
        <v>27</v>
      </c>
      <c r="D216">
        <v>0.42957930697901542</v>
      </c>
      <c r="E216" t="s">
        <v>36</v>
      </c>
      <c r="F216">
        <f>VLOOKUP(Table_Query2[[#This Row],[item_group]],Ingredients!B:D,3,FALSE)</f>
        <v>3</v>
      </c>
      <c r="G216">
        <f>Table_Query2[[#This Row],[measurement_five_pax]]*Table_Query2[[#This Row],[avg_price_per_unit]]/5</f>
        <v>0.25774758418740923</v>
      </c>
      <c r="H216" s="5"/>
    </row>
    <row r="217" spans="1:8" hidden="1" x14ac:dyDescent="0.35">
      <c r="A217" s="1">
        <v>44957</v>
      </c>
      <c r="B217" t="s">
        <v>3</v>
      </c>
      <c r="C217" t="s">
        <v>28</v>
      </c>
      <c r="D217">
        <v>8.0742553191489267E-3</v>
      </c>
      <c r="E217" t="s">
        <v>35</v>
      </c>
      <c r="F217">
        <f>VLOOKUP(Table_Query2[[#This Row],[item_group]],Ingredients!B:D,3,FALSE)</f>
        <v>16.5</v>
      </c>
      <c r="G217">
        <f>Table_Query2[[#This Row],[measurement_five_pax]]*Table_Query2[[#This Row],[avg_price_per_unit]]/5</f>
        <v>2.6645042553191455E-2</v>
      </c>
      <c r="H217" s="5"/>
    </row>
    <row r="218" spans="1:8" hidden="1" x14ac:dyDescent="0.35">
      <c r="A218" s="1">
        <v>44957</v>
      </c>
      <c r="B218" t="s">
        <v>3</v>
      </c>
      <c r="C218" t="s">
        <v>29</v>
      </c>
      <c r="D218">
        <v>8.9781818181818122E-3</v>
      </c>
      <c r="E218" t="s">
        <v>35</v>
      </c>
      <c r="F218">
        <f>VLOOKUP(Table_Query2[[#This Row],[item_group]],Ingredients!B:D,3,FALSE)</f>
        <v>50</v>
      </c>
      <c r="G218">
        <f>Table_Query2[[#This Row],[measurement_five_pax]]*Table_Query2[[#This Row],[avg_price_per_unit]]/5</f>
        <v>8.9781818181818115E-2</v>
      </c>
      <c r="H218" s="5"/>
    </row>
    <row r="219" spans="1:8" hidden="1" x14ac:dyDescent="0.35">
      <c r="A219" s="1">
        <v>44956</v>
      </c>
      <c r="B219" t="s">
        <v>3</v>
      </c>
      <c r="C219" t="s">
        <v>30</v>
      </c>
      <c r="D219">
        <v>2.5826721311475414E-3</v>
      </c>
      <c r="E219" t="s">
        <v>35</v>
      </c>
      <c r="F219">
        <f>VLOOKUP(Table_Query2[[#This Row],[item_group]],Ingredients!B:D,3,FALSE)</f>
        <v>550</v>
      </c>
      <c r="G219">
        <f>Table_Query2[[#This Row],[measurement_five_pax]]*Table_Query2[[#This Row],[avg_price_per_unit]]/5</f>
        <v>0.28409393442622954</v>
      </c>
      <c r="H219" s="5"/>
    </row>
    <row r="220" spans="1:8" hidden="1" x14ac:dyDescent="0.35">
      <c r="A220" s="1">
        <v>44956</v>
      </c>
      <c r="B220" t="s">
        <v>3</v>
      </c>
      <c r="C220" t="s">
        <v>31</v>
      </c>
      <c r="D220">
        <v>1.996938775510204E-3</v>
      </c>
      <c r="E220" t="s">
        <v>35</v>
      </c>
      <c r="F220">
        <f>VLOOKUP(Table_Query2[[#This Row],[item_group]],Ingredients!B:D,3,FALSE)</f>
        <v>21</v>
      </c>
      <c r="G220">
        <f>Table_Query2[[#This Row],[measurement_five_pax]]*Table_Query2[[#This Row],[avg_price_per_unit]]/5</f>
        <v>8.3871428571428569E-3</v>
      </c>
      <c r="H220" s="5"/>
    </row>
    <row r="221" spans="1:8" hidden="1" x14ac:dyDescent="0.35">
      <c r="A221" s="1">
        <v>44957</v>
      </c>
      <c r="B221" t="s">
        <v>3</v>
      </c>
      <c r="C221" t="s">
        <v>57</v>
      </c>
      <c r="D221">
        <v>1.0066523652365211E-2</v>
      </c>
      <c r="E221" t="s">
        <v>35</v>
      </c>
      <c r="F221">
        <f>VLOOKUP(Table_Query2[[#This Row],[item_group]],Ingredients!B:D,3,FALSE)</f>
        <v>296</v>
      </c>
      <c r="G221">
        <f>Table_Query2[[#This Row],[measurement_five_pax]]*Table_Query2[[#This Row],[avg_price_per_unit]]/5</f>
        <v>0.59593820022002053</v>
      </c>
      <c r="H221" s="5"/>
    </row>
    <row r="222" spans="1:8" hidden="1" x14ac:dyDescent="0.35">
      <c r="A222" s="1">
        <v>44956</v>
      </c>
      <c r="B222" t="s">
        <v>3</v>
      </c>
      <c r="C222" t="s">
        <v>32</v>
      </c>
      <c r="D222">
        <v>2.868787878787886E-3</v>
      </c>
      <c r="E222" t="s">
        <v>35</v>
      </c>
      <c r="F222">
        <f>VLOOKUP(Table_Query2[[#This Row],[item_group]],Ingredients!B:D,3,FALSE)</f>
        <v>50</v>
      </c>
      <c r="G222">
        <f>Table_Query2[[#This Row],[measurement_five_pax]]*Table_Query2[[#This Row],[avg_price_per_unit]]/5</f>
        <v>2.8687878787878863E-2</v>
      </c>
      <c r="H222" s="5"/>
    </row>
    <row r="223" spans="1:8" hidden="1" x14ac:dyDescent="0.35">
      <c r="A223" s="1">
        <v>44956</v>
      </c>
      <c r="B223" t="s">
        <v>3</v>
      </c>
      <c r="C223" t="s">
        <v>33</v>
      </c>
      <c r="D223">
        <v>1.6811956521739117E-2</v>
      </c>
      <c r="E223" t="s">
        <v>35</v>
      </c>
      <c r="F223">
        <f>VLOOKUP(Table_Query2[[#This Row],[item_group]],Ingredients!B:D,3,FALSE)</f>
        <v>15</v>
      </c>
      <c r="G223">
        <f>Table_Query2[[#This Row],[measurement_five_pax]]*Table_Query2[[#This Row],[avg_price_per_unit]]/5</f>
        <v>5.0435869565217353E-2</v>
      </c>
      <c r="H223" s="5"/>
    </row>
    <row r="224" spans="1:8" hidden="1" x14ac:dyDescent="0.35">
      <c r="A224" s="1">
        <v>44957</v>
      </c>
      <c r="B224" t="s">
        <v>5</v>
      </c>
      <c r="C224" t="s">
        <v>22</v>
      </c>
      <c r="D224">
        <v>3.3688902038132781E-2</v>
      </c>
      <c r="E224" t="s">
        <v>35</v>
      </c>
      <c r="F224">
        <f>VLOOKUP(Table_Query2[[#This Row],[item_group]],Ingredients!B:D,3,FALSE)</f>
        <v>50</v>
      </c>
      <c r="G224">
        <f>Table_Query2[[#This Row],[measurement_five_pax]]*Table_Query2[[#This Row],[avg_price_per_unit]]/5</f>
        <v>0.33688902038132784</v>
      </c>
      <c r="H224" s="5"/>
    </row>
    <row r="225" spans="1:8" hidden="1" x14ac:dyDescent="0.35">
      <c r="A225" s="1">
        <v>44957</v>
      </c>
      <c r="B225" t="s">
        <v>5</v>
      </c>
      <c r="C225" t="s">
        <v>23</v>
      </c>
      <c r="D225">
        <v>1.1027967567567569E-2</v>
      </c>
      <c r="E225" t="s">
        <v>35</v>
      </c>
      <c r="F225">
        <f>VLOOKUP(Table_Query2[[#This Row],[item_group]],Ingredients!B:D,3,FALSE)</f>
        <v>200</v>
      </c>
      <c r="G225">
        <f>Table_Query2[[#This Row],[measurement_five_pax]]*Table_Query2[[#This Row],[avg_price_per_unit]]/5</f>
        <v>0.44111870270270276</v>
      </c>
      <c r="H225" s="5"/>
    </row>
    <row r="226" spans="1:8" hidden="1" x14ac:dyDescent="0.35">
      <c r="A226" s="1">
        <v>44957</v>
      </c>
      <c r="B226" t="s">
        <v>5</v>
      </c>
      <c r="C226" t="s">
        <v>24</v>
      </c>
      <c r="D226">
        <v>6.4338830352829975E-3</v>
      </c>
      <c r="E226" t="s">
        <v>35</v>
      </c>
      <c r="F226">
        <f>VLOOKUP(Table_Query2[[#This Row],[item_group]],Ingredients!B:D,3,FALSE)</f>
        <v>170</v>
      </c>
      <c r="G226">
        <f>Table_Query2[[#This Row],[measurement_five_pax]]*Table_Query2[[#This Row],[avg_price_per_unit]]/5</f>
        <v>0.21875202319962192</v>
      </c>
      <c r="H226" s="5"/>
    </row>
    <row r="227" spans="1:8" hidden="1" x14ac:dyDescent="0.35">
      <c r="A227" s="1">
        <v>44957</v>
      </c>
      <c r="B227" t="s">
        <v>5</v>
      </c>
      <c r="C227" t="s">
        <v>25</v>
      </c>
      <c r="D227">
        <v>4.0945559845559617E-3</v>
      </c>
      <c r="E227" t="s">
        <v>35</v>
      </c>
      <c r="F227">
        <f>VLOOKUP(Table_Query2[[#This Row],[item_group]],Ingredients!B:D,3,FALSE)</f>
        <v>100</v>
      </c>
      <c r="G227">
        <f>Table_Query2[[#This Row],[measurement_five_pax]]*Table_Query2[[#This Row],[avg_price_per_unit]]/5</f>
        <v>8.189111969111923E-2</v>
      </c>
      <c r="H227" s="5"/>
    </row>
    <row r="228" spans="1:8" hidden="1" x14ac:dyDescent="0.35">
      <c r="A228" s="1">
        <v>44957</v>
      </c>
      <c r="B228" t="s">
        <v>5</v>
      </c>
      <c r="C228" t="s">
        <v>26</v>
      </c>
      <c r="D228">
        <v>2.9598514946962435E-2</v>
      </c>
      <c r="E228" t="s">
        <v>35</v>
      </c>
      <c r="F228">
        <f>VLOOKUP(Table_Query2[[#This Row],[item_group]],Ingredients!B:D,3,FALSE)</f>
        <v>40</v>
      </c>
      <c r="G228">
        <f>Table_Query2[[#This Row],[measurement_five_pax]]*Table_Query2[[#This Row],[avg_price_per_unit]]/5</f>
        <v>0.23678811957569948</v>
      </c>
      <c r="H228" s="5"/>
    </row>
    <row r="229" spans="1:8" hidden="1" x14ac:dyDescent="0.35">
      <c r="A229" s="1">
        <v>44957</v>
      </c>
      <c r="B229" t="s">
        <v>5</v>
      </c>
      <c r="C229" t="s">
        <v>27</v>
      </c>
      <c r="D229">
        <v>0.43112840466926095</v>
      </c>
      <c r="E229" t="s">
        <v>36</v>
      </c>
      <c r="F229">
        <f>VLOOKUP(Table_Query2[[#This Row],[item_group]],Ingredients!B:D,3,FALSE)</f>
        <v>3</v>
      </c>
      <c r="G229">
        <f>Table_Query2[[#This Row],[measurement_five_pax]]*Table_Query2[[#This Row],[avg_price_per_unit]]/5</f>
        <v>0.25867704280155657</v>
      </c>
      <c r="H229" s="5"/>
    </row>
    <row r="230" spans="1:8" hidden="1" x14ac:dyDescent="0.35">
      <c r="A230" s="1">
        <v>44957</v>
      </c>
      <c r="B230" t="s">
        <v>5</v>
      </c>
      <c r="C230" t="s">
        <v>28</v>
      </c>
      <c r="D230">
        <v>7.4158602150537628E-3</v>
      </c>
      <c r="E230" t="s">
        <v>35</v>
      </c>
      <c r="F230">
        <f>VLOOKUP(Table_Query2[[#This Row],[item_group]],Ingredients!B:D,3,FALSE)</f>
        <v>16.5</v>
      </c>
      <c r="G230">
        <f>Table_Query2[[#This Row],[measurement_five_pax]]*Table_Query2[[#This Row],[avg_price_per_unit]]/5</f>
        <v>2.4472338709677417E-2</v>
      </c>
      <c r="H230" s="5"/>
    </row>
    <row r="231" spans="1:8" hidden="1" x14ac:dyDescent="0.35">
      <c r="A231" s="1">
        <v>44957</v>
      </c>
      <c r="B231" t="s">
        <v>5</v>
      </c>
      <c r="C231" t="s">
        <v>29</v>
      </c>
      <c r="D231">
        <v>9.5162549800796789E-3</v>
      </c>
      <c r="E231" t="s">
        <v>35</v>
      </c>
      <c r="F231">
        <f>VLOOKUP(Table_Query2[[#This Row],[item_group]],Ingredients!B:D,3,FALSE)</f>
        <v>50</v>
      </c>
      <c r="G231">
        <f>Table_Query2[[#This Row],[measurement_five_pax]]*Table_Query2[[#This Row],[avg_price_per_unit]]/5</f>
        <v>9.5162549800796789E-2</v>
      </c>
      <c r="H231" s="5"/>
    </row>
    <row r="232" spans="1:8" hidden="1" x14ac:dyDescent="0.35">
      <c r="A232" s="1">
        <v>44956</v>
      </c>
      <c r="B232" t="s">
        <v>5</v>
      </c>
      <c r="C232" t="s">
        <v>30</v>
      </c>
      <c r="D232">
        <v>2.5691202346041116E-3</v>
      </c>
      <c r="E232" t="s">
        <v>35</v>
      </c>
      <c r="F232">
        <f>VLOOKUP(Table_Query2[[#This Row],[item_group]],Ingredients!B:D,3,FALSE)</f>
        <v>550</v>
      </c>
      <c r="G232">
        <f>Table_Query2[[#This Row],[measurement_five_pax]]*Table_Query2[[#This Row],[avg_price_per_unit]]/5</f>
        <v>0.28260322580645225</v>
      </c>
      <c r="H232" s="5"/>
    </row>
    <row r="233" spans="1:8" hidden="1" x14ac:dyDescent="0.35">
      <c r="A233" s="1">
        <v>44956</v>
      </c>
      <c r="B233" t="s">
        <v>5</v>
      </c>
      <c r="C233" t="s">
        <v>31</v>
      </c>
      <c r="D233">
        <v>2.1806069578090303E-3</v>
      </c>
      <c r="E233" t="s">
        <v>35</v>
      </c>
      <c r="F233">
        <f>VLOOKUP(Table_Query2[[#This Row],[item_group]],Ingredients!B:D,3,FALSE)</f>
        <v>21</v>
      </c>
      <c r="G233">
        <f>Table_Query2[[#This Row],[measurement_five_pax]]*Table_Query2[[#This Row],[avg_price_per_unit]]/5</f>
        <v>9.1585492227979279E-3</v>
      </c>
      <c r="H233" s="5"/>
    </row>
    <row r="234" spans="1:8" hidden="1" x14ac:dyDescent="0.35">
      <c r="A234" s="1">
        <v>44957</v>
      </c>
      <c r="B234" t="s">
        <v>5</v>
      </c>
      <c r="C234" t="s">
        <v>57</v>
      </c>
      <c r="D234">
        <v>1.1419286786786744E-2</v>
      </c>
      <c r="E234" t="s">
        <v>35</v>
      </c>
      <c r="F234">
        <f>VLOOKUP(Table_Query2[[#This Row],[item_group]],Ingredients!B:D,3,FALSE)</f>
        <v>296</v>
      </c>
      <c r="G234">
        <f>Table_Query2[[#This Row],[measurement_five_pax]]*Table_Query2[[#This Row],[avg_price_per_unit]]/5</f>
        <v>0.67602177777777528</v>
      </c>
      <c r="H234" s="5"/>
    </row>
    <row r="235" spans="1:8" hidden="1" x14ac:dyDescent="0.35">
      <c r="A235" s="1">
        <v>44956</v>
      </c>
      <c r="B235" t="s">
        <v>5</v>
      </c>
      <c r="C235" t="s">
        <v>32</v>
      </c>
      <c r="D235">
        <v>2.8775524475524571E-3</v>
      </c>
      <c r="E235" t="s">
        <v>35</v>
      </c>
      <c r="F235">
        <f>VLOOKUP(Table_Query2[[#This Row],[item_group]],Ingredients!B:D,3,FALSE)</f>
        <v>50</v>
      </c>
      <c r="G235">
        <f>Table_Query2[[#This Row],[measurement_five_pax]]*Table_Query2[[#This Row],[avg_price_per_unit]]/5</f>
        <v>2.8775524475524571E-2</v>
      </c>
      <c r="H235" s="5"/>
    </row>
    <row r="236" spans="1:8" hidden="1" x14ac:dyDescent="0.35">
      <c r="A236" s="1">
        <v>44956</v>
      </c>
      <c r="B236" t="s">
        <v>5</v>
      </c>
      <c r="C236" t="s">
        <v>33</v>
      </c>
      <c r="D236">
        <v>1.4660322580645152E-2</v>
      </c>
      <c r="E236" t="s">
        <v>35</v>
      </c>
      <c r="F236">
        <f>VLOOKUP(Table_Query2[[#This Row],[item_group]],Ingredients!B:D,3,FALSE)</f>
        <v>15</v>
      </c>
      <c r="G236">
        <f>Table_Query2[[#This Row],[measurement_five_pax]]*Table_Query2[[#This Row],[avg_price_per_unit]]/5</f>
        <v>4.3980967741935453E-2</v>
      </c>
      <c r="H236" s="5"/>
    </row>
    <row r="237" spans="1:8" hidden="1" x14ac:dyDescent="0.35">
      <c r="A237" s="1">
        <v>44957</v>
      </c>
      <c r="B237" t="s">
        <v>15</v>
      </c>
      <c r="C237" t="s">
        <v>22</v>
      </c>
      <c r="D237">
        <v>2.5879337184554568E-2</v>
      </c>
      <c r="E237" t="s">
        <v>35</v>
      </c>
      <c r="F237">
        <f>VLOOKUP(Table_Query2[[#This Row],[item_group]],Ingredients!B:D,3,FALSE)</f>
        <v>50</v>
      </c>
      <c r="G237">
        <f>Table_Query2[[#This Row],[measurement_five_pax]]*Table_Query2[[#This Row],[avg_price_per_unit]]/5</f>
        <v>0.25879337184554568</v>
      </c>
      <c r="H237" s="5"/>
    </row>
    <row r="238" spans="1:8" hidden="1" x14ac:dyDescent="0.35">
      <c r="A238" s="1">
        <v>44957</v>
      </c>
      <c r="B238" t="s">
        <v>15</v>
      </c>
      <c r="C238" t="s">
        <v>23</v>
      </c>
      <c r="D238">
        <v>1.0947821428571472E-2</v>
      </c>
      <c r="E238" t="s">
        <v>35</v>
      </c>
      <c r="F238">
        <f>VLOOKUP(Table_Query2[[#This Row],[item_group]],Ingredients!B:D,3,FALSE)</f>
        <v>200</v>
      </c>
      <c r="G238">
        <f>Table_Query2[[#This Row],[measurement_five_pax]]*Table_Query2[[#This Row],[avg_price_per_unit]]/5</f>
        <v>0.43791285714285888</v>
      </c>
      <c r="H238" s="5"/>
    </row>
    <row r="239" spans="1:8" hidden="1" x14ac:dyDescent="0.35">
      <c r="A239" s="1">
        <v>44957</v>
      </c>
      <c r="B239" t="s">
        <v>15</v>
      </c>
      <c r="C239" t="s">
        <v>24</v>
      </c>
      <c r="D239">
        <v>6.4353177830942321E-3</v>
      </c>
      <c r="E239" t="s">
        <v>35</v>
      </c>
      <c r="F239">
        <f>VLOOKUP(Table_Query2[[#This Row],[item_group]],Ingredients!B:D,3,FALSE)</f>
        <v>170</v>
      </c>
      <c r="G239">
        <f>Table_Query2[[#This Row],[measurement_five_pax]]*Table_Query2[[#This Row],[avg_price_per_unit]]/5</f>
        <v>0.2188008046252039</v>
      </c>
      <c r="H239" s="5"/>
    </row>
    <row r="240" spans="1:8" hidden="1" x14ac:dyDescent="0.35">
      <c r="A240" s="1">
        <v>44957</v>
      </c>
      <c r="B240" t="s">
        <v>15</v>
      </c>
      <c r="C240" t="s">
        <v>25</v>
      </c>
      <c r="D240">
        <v>3.9901154480483387E-3</v>
      </c>
      <c r="E240" t="s">
        <v>35</v>
      </c>
      <c r="F240">
        <f>VLOOKUP(Table_Query2[[#This Row],[item_group]],Ingredients!B:D,3,FALSE)</f>
        <v>100</v>
      </c>
      <c r="G240">
        <f>Table_Query2[[#This Row],[measurement_five_pax]]*Table_Query2[[#This Row],[avg_price_per_unit]]/5</f>
        <v>7.9802308960966767E-2</v>
      </c>
      <c r="H240" s="5"/>
    </row>
    <row r="241" spans="1:8" hidden="1" x14ac:dyDescent="0.35">
      <c r="A241" s="1">
        <v>44957</v>
      </c>
      <c r="B241" t="s">
        <v>15</v>
      </c>
      <c r="C241" t="s">
        <v>26</v>
      </c>
      <c r="D241">
        <v>2.8599388861508215E-2</v>
      </c>
      <c r="E241" t="s">
        <v>35</v>
      </c>
      <c r="F241">
        <f>VLOOKUP(Table_Query2[[#This Row],[item_group]],Ingredients!B:D,3,FALSE)</f>
        <v>40</v>
      </c>
      <c r="G241">
        <f>Table_Query2[[#This Row],[measurement_five_pax]]*Table_Query2[[#This Row],[avg_price_per_unit]]/5</f>
        <v>0.2287951108920657</v>
      </c>
      <c r="H241" s="5"/>
    </row>
    <row r="242" spans="1:8" hidden="1" x14ac:dyDescent="0.35">
      <c r="A242" s="1">
        <v>44957</v>
      </c>
      <c r="B242" t="s">
        <v>15</v>
      </c>
      <c r="C242" t="s">
        <v>27</v>
      </c>
      <c r="D242">
        <v>0.43031771475544767</v>
      </c>
      <c r="E242" t="s">
        <v>36</v>
      </c>
      <c r="F242">
        <f>VLOOKUP(Table_Query2[[#This Row],[item_group]],Ingredients!B:D,3,FALSE)</f>
        <v>3</v>
      </c>
      <c r="G242">
        <f>Table_Query2[[#This Row],[measurement_five_pax]]*Table_Query2[[#This Row],[avg_price_per_unit]]/5</f>
        <v>0.2581906288532686</v>
      </c>
      <c r="H242" s="5"/>
    </row>
    <row r="243" spans="1:8" hidden="1" x14ac:dyDescent="0.35">
      <c r="A243" s="1">
        <v>44957</v>
      </c>
      <c r="B243" t="s">
        <v>15</v>
      </c>
      <c r="C243" t="s">
        <v>28</v>
      </c>
      <c r="D243">
        <v>7.7841523068372101E-3</v>
      </c>
      <c r="E243" t="s">
        <v>35</v>
      </c>
      <c r="F243">
        <f>VLOOKUP(Table_Query2[[#This Row],[item_group]],Ingredients!B:D,3,FALSE)</f>
        <v>16.5</v>
      </c>
      <c r="G243">
        <f>Table_Query2[[#This Row],[measurement_five_pax]]*Table_Query2[[#This Row],[avg_price_per_unit]]/5</f>
        <v>2.5687702612562792E-2</v>
      </c>
      <c r="H243" s="5"/>
    </row>
    <row r="244" spans="1:8" hidden="1" x14ac:dyDescent="0.35">
      <c r="A244" s="1">
        <v>44957</v>
      </c>
      <c r="B244" t="s">
        <v>15</v>
      </c>
      <c r="C244" t="s">
        <v>29</v>
      </c>
      <c r="D244">
        <v>9.5720141116100478E-3</v>
      </c>
      <c r="E244" t="s">
        <v>35</v>
      </c>
      <c r="F244">
        <f>VLOOKUP(Table_Query2[[#This Row],[item_group]],Ingredients!B:D,3,FALSE)</f>
        <v>50</v>
      </c>
      <c r="G244">
        <f>Table_Query2[[#This Row],[measurement_five_pax]]*Table_Query2[[#This Row],[avg_price_per_unit]]/5</f>
        <v>9.5720141116100471E-2</v>
      </c>
      <c r="H244" s="5"/>
    </row>
    <row r="245" spans="1:8" hidden="1" x14ac:dyDescent="0.35">
      <c r="A245" s="1">
        <v>44956</v>
      </c>
      <c r="B245" t="s">
        <v>15</v>
      </c>
      <c r="C245" t="s">
        <v>30</v>
      </c>
      <c r="D245">
        <v>2.5827567140600427E-3</v>
      </c>
      <c r="E245" t="s">
        <v>35</v>
      </c>
      <c r="F245">
        <f>VLOOKUP(Table_Query2[[#This Row],[item_group]],Ingredients!B:D,3,FALSE)</f>
        <v>550</v>
      </c>
      <c r="G245">
        <f>Table_Query2[[#This Row],[measurement_five_pax]]*Table_Query2[[#This Row],[avg_price_per_unit]]/5</f>
        <v>0.28410323854660469</v>
      </c>
      <c r="H245" s="5"/>
    </row>
    <row r="246" spans="1:8" hidden="1" x14ac:dyDescent="0.35">
      <c r="A246" s="1">
        <v>44956</v>
      </c>
      <c r="B246" t="s">
        <v>15</v>
      </c>
      <c r="C246" t="s">
        <v>31</v>
      </c>
      <c r="D246">
        <v>2.1153009427121098E-3</v>
      </c>
      <c r="E246" t="s">
        <v>35</v>
      </c>
      <c r="F246">
        <f>VLOOKUP(Table_Query2[[#This Row],[item_group]],Ingredients!B:D,3,FALSE)</f>
        <v>21</v>
      </c>
      <c r="G246">
        <f>Table_Query2[[#This Row],[measurement_five_pax]]*Table_Query2[[#This Row],[avg_price_per_unit]]/5</f>
        <v>8.8842639593908618E-3</v>
      </c>
      <c r="H246" s="5"/>
    </row>
    <row r="247" spans="1:8" hidden="1" x14ac:dyDescent="0.35">
      <c r="A247" s="1">
        <v>44957</v>
      </c>
      <c r="B247" t="s">
        <v>15</v>
      </c>
      <c r="C247" t="s">
        <v>57</v>
      </c>
      <c r="D247">
        <v>7.4754393092940604E-3</v>
      </c>
      <c r="E247" t="s">
        <v>35</v>
      </c>
      <c r="F247">
        <f>VLOOKUP(Table_Query2[[#This Row],[item_group]],Ingredients!B:D,3,FALSE)</f>
        <v>296</v>
      </c>
      <c r="G247">
        <f>Table_Query2[[#This Row],[measurement_five_pax]]*Table_Query2[[#This Row],[avg_price_per_unit]]/5</f>
        <v>0.44254600711020836</v>
      </c>
      <c r="H247" s="5"/>
    </row>
    <row r="248" spans="1:8" hidden="1" x14ac:dyDescent="0.35">
      <c r="A248" s="1">
        <v>44956</v>
      </c>
      <c r="B248" t="s">
        <v>15</v>
      </c>
      <c r="C248" t="s">
        <v>32</v>
      </c>
      <c r="D248">
        <v>2.862813852813866E-3</v>
      </c>
      <c r="E248" t="s">
        <v>35</v>
      </c>
      <c r="F248">
        <f>VLOOKUP(Table_Query2[[#This Row],[item_group]],Ingredients!B:D,3,FALSE)</f>
        <v>50</v>
      </c>
      <c r="G248">
        <f>Table_Query2[[#This Row],[measurement_five_pax]]*Table_Query2[[#This Row],[avg_price_per_unit]]/5</f>
        <v>2.8628138528138659E-2</v>
      </c>
      <c r="H248" s="5"/>
    </row>
    <row r="249" spans="1:8" hidden="1" x14ac:dyDescent="0.35">
      <c r="A249" s="1">
        <v>44956</v>
      </c>
      <c r="B249" t="s">
        <v>15</v>
      </c>
      <c r="C249" t="s">
        <v>33</v>
      </c>
      <c r="D249">
        <v>1.5941869300911814E-2</v>
      </c>
      <c r="E249" t="s">
        <v>35</v>
      </c>
      <c r="F249">
        <f>VLOOKUP(Table_Query2[[#This Row],[item_group]],Ingredients!B:D,3,FALSE)</f>
        <v>15</v>
      </c>
      <c r="G249">
        <f>Table_Query2[[#This Row],[measurement_five_pax]]*Table_Query2[[#This Row],[avg_price_per_unit]]/5</f>
        <v>4.7825607902735441E-2</v>
      </c>
      <c r="H249" s="5"/>
    </row>
    <row r="250" spans="1:8" hidden="1" x14ac:dyDescent="0.35">
      <c r="A250" s="1">
        <v>44957</v>
      </c>
      <c r="B250" t="s">
        <v>2</v>
      </c>
      <c r="C250" t="s">
        <v>22</v>
      </c>
      <c r="D250">
        <v>3.3532862739976604E-2</v>
      </c>
      <c r="E250" t="s">
        <v>35</v>
      </c>
      <c r="F250">
        <f>VLOOKUP(Table_Query2[[#This Row],[item_group]],Ingredients!B:D,3,FALSE)</f>
        <v>50</v>
      </c>
      <c r="G250">
        <f>Table_Query2[[#This Row],[measurement_five_pax]]*Table_Query2[[#This Row],[avg_price_per_unit]]/5</f>
        <v>0.33532862739976604</v>
      </c>
      <c r="H250" s="5"/>
    </row>
    <row r="251" spans="1:8" hidden="1" x14ac:dyDescent="0.35">
      <c r="A251" s="1">
        <v>44957</v>
      </c>
      <c r="B251" t="s">
        <v>2</v>
      </c>
      <c r="C251" t="s">
        <v>23</v>
      </c>
      <c r="D251">
        <v>1.1477382276603887E-2</v>
      </c>
      <c r="E251" t="s">
        <v>35</v>
      </c>
      <c r="F251">
        <f>VLOOKUP(Table_Query2[[#This Row],[item_group]],Ingredients!B:D,3,FALSE)</f>
        <v>200</v>
      </c>
      <c r="G251">
        <f>Table_Query2[[#This Row],[measurement_five_pax]]*Table_Query2[[#This Row],[avg_price_per_unit]]/5</f>
        <v>0.45909529106415548</v>
      </c>
      <c r="H251" s="5"/>
    </row>
    <row r="252" spans="1:8" hidden="1" x14ac:dyDescent="0.35">
      <c r="A252" s="1">
        <v>44957</v>
      </c>
      <c r="B252" t="s">
        <v>2</v>
      </c>
      <c r="C252" t="s">
        <v>24</v>
      </c>
      <c r="D252">
        <v>6.4386533557643094E-3</v>
      </c>
      <c r="E252" t="s">
        <v>35</v>
      </c>
      <c r="F252">
        <f>VLOOKUP(Table_Query2[[#This Row],[item_group]],Ingredients!B:D,3,FALSE)</f>
        <v>170</v>
      </c>
      <c r="G252">
        <f>Table_Query2[[#This Row],[measurement_five_pax]]*Table_Query2[[#This Row],[avg_price_per_unit]]/5</f>
        <v>0.21891421409598649</v>
      </c>
      <c r="H252" s="5"/>
    </row>
    <row r="253" spans="1:8" hidden="1" x14ac:dyDescent="0.35">
      <c r="A253" s="1">
        <v>44957</v>
      </c>
      <c r="B253" t="s">
        <v>2</v>
      </c>
      <c r="C253" t="s">
        <v>25</v>
      </c>
      <c r="D253">
        <v>4.0196984202967205E-3</v>
      </c>
      <c r="E253" t="s">
        <v>35</v>
      </c>
      <c r="F253">
        <f>VLOOKUP(Table_Query2[[#This Row],[item_group]],Ingredients!B:D,3,FALSE)</f>
        <v>100</v>
      </c>
      <c r="G253">
        <f>Table_Query2[[#This Row],[measurement_five_pax]]*Table_Query2[[#This Row],[avg_price_per_unit]]/5</f>
        <v>8.0393968405934407E-2</v>
      </c>
      <c r="H253" s="5"/>
    </row>
    <row r="254" spans="1:8" hidden="1" x14ac:dyDescent="0.35">
      <c r="A254" s="1">
        <v>44957</v>
      </c>
      <c r="B254" t="s">
        <v>2</v>
      </c>
      <c r="C254" t="s">
        <v>26</v>
      </c>
      <c r="D254">
        <v>2.9644175257731793E-2</v>
      </c>
      <c r="E254" t="s">
        <v>35</v>
      </c>
      <c r="F254">
        <f>VLOOKUP(Table_Query2[[#This Row],[item_group]],Ingredients!B:D,3,FALSE)</f>
        <v>40</v>
      </c>
      <c r="G254">
        <f>Table_Query2[[#This Row],[measurement_five_pax]]*Table_Query2[[#This Row],[avg_price_per_unit]]/5</f>
        <v>0.23715340206185434</v>
      </c>
      <c r="H254" s="5"/>
    </row>
    <row r="255" spans="1:8" hidden="1" x14ac:dyDescent="0.35">
      <c r="A255" s="1">
        <v>44957</v>
      </c>
      <c r="B255" t="s">
        <v>2</v>
      </c>
      <c r="C255" t="s">
        <v>27</v>
      </c>
      <c r="D255">
        <v>0.42983666061706288</v>
      </c>
      <c r="E255" t="s">
        <v>36</v>
      </c>
      <c r="F255">
        <f>VLOOKUP(Table_Query2[[#This Row],[item_group]],Ingredients!B:D,3,FALSE)</f>
        <v>3</v>
      </c>
      <c r="G255">
        <f>Table_Query2[[#This Row],[measurement_five_pax]]*Table_Query2[[#This Row],[avg_price_per_unit]]/5</f>
        <v>0.2579019963702377</v>
      </c>
      <c r="H255" s="5"/>
    </row>
    <row r="256" spans="1:8" hidden="1" x14ac:dyDescent="0.35">
      <c r="A256" s="1">
        <v>44957</v>
      </c>
      <c r="B256" t="s">
        <v>2</v>
      </c>
      <c r="C256" t="s">
        <v>28</v>
      </c>
      <c r="D256">
        <v>7.6930996309963074E-3</v>
      </c>
      <c r="E256" t="s">
        <v>35</v>
      </c>
      <c r="F256">
        <f>VLOOKUP(Table_Query2[[#This Row],[item_group]],Ingredients!B:D,3,FALSE)</f>
        <v>16.5</v>
      </c>
      <c r="G256">
        <f>Table_Query2[[#This Row],[measurement_five_pax]]*Table_Query2[[#This Row],[avg_price_per_unit]]/5</f>
        <v>2.5387228782287812E-2</v>
      </c>
      <c r="H256" s="5"/>
    </row>
    <row r="257" spans="1:8" hidden="1" x14ac:dyDescent="0.35">
      <c r="A257" s="1">
        <v>44957</v>
      </c>
      <c r="B257" t="s">
        <v>2</v>
      </c>
      <c r="C257" t="s">
        <v>29</v>
      </c>
      <c r="D257">
        <v>9.5743467933491529E-3</v>
      </c>
      <c r="E257" t="s">
        <v>35</v>
      </c>
      <c r="F257">
        <f>VLOOKUP(Table_Query2[[#This Row],[item_group]],Ingredients!B:D,3,FALSE)</f>
        <v>50</v>
      </c>
      <c r="G257">
        <f>Table_Query2[[#This Row],[measurement_five_pax]]*Table_Query2[[#This Row],[avg_price_per_unit]]/5</f>
        <v>9.5743467933491533E-2</v>
      </c>
      <c r="H257" s="5"/>
    </row>
    <row r="258" spans="1:8" hidden="1" x14ac:dyDescent="0.35">
      <c r="A258" s="1">
        <v>44956</v>
      </c>
      <c r="B258" t="s">
        <v>2</v>
      </c>
      <c r="C258" t="s">
        <v>30</v>
      </c>
      <c r="D258">
        <v>2.5717019002375395E-3</v>
      </c>
      <c r="E258" t="s">
        <v>35</v>
      </c>
      <c r="F258">
        <f>VLOOKUP(Table_Query2[[#This Row],[item_group]],Ingredients!B:D,3,FALSE)</f>
        <v>550</v>
      </c>
      <c r="G258">
        <f>Table_Query2[[#This Row],[measurement_five_pax]]*Table_Query2[[#This Row],[avg_price_per_unit]]/5</f>
        <v>0.28288720902612935</v>
      </c>
      <c r="H258" s="5"/>
    </row>
    <row r="259" spans="1:8" hidden="1" x14ac:dyDescent="0.35">
      <c r="A259" s="1">
        <v>44956</v>
      </c>
      <c r="B259" t="s">
        <v>2</v>
      </c>
      <c r="C259" t="s">
        <v>31</v>
      </c>
      <c r="D259">
        <v>2.1846994535519126E-3</v>
      </c>
      <c r="E259" t="s">
        <v>35</v>
      </c>
      <c r="F259">
        <f>VLOOKUP(Table_Query2[[#This Row],[item_group]],Ingredients!B:D,3,FALSE)</f>
        <v>21</v>
      </c>
      <c r="G259">
        <f>Table_Query2[[#This Row],[measurement_five_pax]]*Table_Query2[[#This Row],[avg_price_per_unit]]/5</f>
        <v>9.1757377049180334E-3</v>
      </c>
      <c r="H259" s="5"/>
    </row>
    <row r="260" spans="1:8" hidden="1" x14ac:dyDescent="0.35">
      <c r="A260" s="1">
        <v>44957</v>
      </c>
      <c r="B260" t="s">
        <v>2</v>
      </c>
      <c r="C260" t="s">
        <v>57</v>
      </c>
      <c r="D260">
        <v>1.0073197969543025E-2</v>
      </c>
      <c r="E260" t="s">
        <v>35</v>
      </c>
      <c r="F260">
        <f>VLOOKUP(Table_Query2[[#This Row],[item_group]],Ingredients!B:D,3,FALSE)</f>
        <v>296</v>
      </c>
      <c r="G260">
        <f>Table_Query2[[#This Row],[measurement_five_pax]]*Table_Query2[[#This Row],[avg_price_per_unit]]/5</f>
        <v>0.59633331979694704</v>
      </c>
      <c r="H260" s="5"/>
    </row>
    <row r="261" spans="1:8" hidden="1" x14ac:dyDescent="0.35">
      <c r="A261" s="1">
        <v>44956</v>
      </c>
      <c r="B261" t="s">
        <v>2</v>
      </c>
      <c r="C261" t="s">
        <v>32</v>
      </c>
      <c r="D261">
        <v>2.8796023564064926E-3</v>
      </c>
      <c r="E261" t="s">
        <v>35</v>
      </c>
      <c r="F261">
        <f>VLOOKUP(Table_Query2[[#This Row],[item_group]],Ingredients!B:D,3,FALSE)</f>
        <v>50</v>
      </c>
      <c r="G261">
        <f>Table_Query2[[#This Row],[measurement_five_pax]]*Table_Query2[[#This Row],[avg_price_per_unit]]/5</f>
        <v>2.8796023564064927E-2</v>
      </c>
      <c r="H261" s="5"/>
    </row>
    <row r="262" spans="1:8" hidden="1" x14ac:dyDescent="0.35">
      <c r="A262" s="1">
        <v>44956</v>
      </c>
      <c r="B262" t="s">
        <v>2</v>
      </c>
      <c r="C262" t="s">
        <v>33</v>
      </c>
      <c r="D262">
        <v>1.5409041835357622E-2</v>
      </c>
      <c r="E262" t="s">
        <v>35</v>
      </c>
      <c r="F262">
        <f>VLOOKUP(Table_Query2[[#This Row],[item_group]],Ingredients!B:D,3,FALSE)</f>
        <v>15</v>
      </c>
      <c r="G262">
        <f>Table_Query2[[#This Row],[measurement_five_pax]]*Table_Query2[[#This Row],[avg_price_per_unit]]/5</f>
        <v>4.6227125506072865E-2</v>
      </c>
      <c r="H262" s="5"/>
    </row>
    <row r="263" spans="1:8" hidden="1" x14ac:dyDescent="0.35">
      <c r="A263" s="1">
        <v>44984</v>
      </c>
      <c r="B263" t="s">
        <v>16</v>
      </c>
      <c r="C263" t="s">
        <v>25</v>
      </c>
      <c r="D263">
        <v>5.7223906150919391E-3</v>
      </c>
      <c r="E263" t="s">
        <v>35</v>
      </c>
      <c r="F263">
        <f>VLOOKUP(Table_Query2[[#This Row],[item_group]],Ingredients!B:D,3,FALSE)</f>
        <v>100</v>
      </c>
      <c r="G263">
        <f>Table_Query2[[#This Row],[measurement_five_pax]]*Table_Query2[[#This Row],[avg_price_per_unit]]/5</f>
        <v>0.11444781230183879</v>
      </c>
      <c r="H263" s="5"/>
    </row>
    <row r="264" spans="1:8" hidden="1" x14ac:dyDescent="0.35">
      <c r="A264" s="1">
        <v>44984</v>
      </c>
      <c r="B264" t="s">
        <v>16</v>
      </c>
      <c r="C264" t="s">
        <v>26</v>
      </c>
      <c r="D264">
        <v>3.0390167714884484E-2</v>
      </c>
      <c r="E264" t="s">
        <v>35</v>
      </c>
      <c r="F264">
        <f>VLOOKUP(Table_Query2[[#This Row],[item_group]],Ingredients!B:D,3,FALSE)</f>
        <v>40</v>
      </c>
      <c r="G264">
        <f>Table_Query2[[#This Row],[measurement_five_pax]]*Table_Query2[[#This Row],[avg_price_per_unit]]/5</f>
        <v>0.2431213417190759</v>
      </c>
      <c r="H264" s="5"/>
    </row>
    <row r="265" spans="1:8" hidden="1" x14ac:dyDescent="0.35">
      <c r="A265" s="1">
        <v>44984</v>
      </c>
      <c r="B265" t="s">
        <v>16</v>
      </c>
      <c r="C265" t="s">
        <v>27</v>
      </c>
      <c r="D265">
        <v>0.43039822222221868</v>
      </c>
      <c r="E265" t="s">
        <v>36</v>
      </c>
      <c r="F265">
        <f>VLOOKUP(Table_Query2[[#This Row],[item_group]],Ingredients!B:D,3,FALSE)</f>
        <v>3</v>
      </c>
      <c r="G265">
        <f>Table_Query2[[#This Row],[measurement_five_pax]]*Table_Query2[[#This Row],[avg_price_per_unit]]/5</f>
        <v>0.2582389333333312</v>
      </c>
      <c r="H265" s="5"/>
    </row>
    <row r="266" spans="1:8" hidden="1" x14ac:dyDescent="0.35">
      <c r="A266" s="1">
        <v>44984</v>
      </c>
      <c r="B266" t="s">
        <v>16</v>
      </c>
      <c r="C266" t="s">
        <v>28</v>
      </c>
      <c r="D266">
        <v>7.8362507462685933E-3</v>
      </c>
      <c r="E266" t="s">
        <v>35</v>
      </c>
      <c r="F266">
        <f>VLOOKUP(Table_Query2[[#This Row],[item_group]],Ingredients!B:D,3,FALSE)</f>
        <v>16.5</v>
      </c>
      <c r="G266">
        <f>Table_Query2[[#This Row],[measurement_five_pax]]*Table_Query2[[#This Row],[avg_price_per_unit]]/5</f>
        <v>2.5859627462686358E-2</v>
      </c>
      <c r="H266" s="5"/>
    </row>
    <row r="267" spans="1:8" hidden="1" x14ac:dyDescent="0.35">
      <c r="A267" s="1">
        <v>44984</v>
      </c>
      <c r="B267" t="s">
        <v>16</v>
      </c>
      <c r="C267" t="s">
        <v>29</v>
      </c>
      <c r="D267">
        <v>9.7246484085861742E-3</v>
      </c>
      <c r="E267" t="s">
        <v>35</v>
      </c>
      <c r="F267">
        <f>VLOOKUP(Table_Query2[[#This Row],[item_group]],Ingredients!B:D,3,FALSE)</f>
        <v>50</v>
      </c>
      <c r="G267">
        <f>Table_Query2[[#This Row],[measurement_five_pax]]*Table_Query2[[#This Row],[avg_price_per_unit]]/5</f>
        <v>9.7246484085861742E-2</v>
      </c>
      <c r="H267" s="5"/>
    </row>
    <row r="268" spans="1:8" hidden="1" x14ac:dyDescent="0.35">
      <c r="A268" s="1">
        <v>44984</v>
      </c>
      <c r="B268" t="s">
        <v>16</v>
      </c>
      <c r="C268" t="s">
        <v>30</v>
      </c>
      <c r="D268">
        <v>2.5831202046035845E-3</v>
      </c>
      <c r="E268" t="s">
        <v>35</v>
      </c>
      <c r="F268">
        <f>VLOOKUP(Table_Query2[[#This Row],[item_group]],Ingredients!B:D,3,FALSE)</f>
        <v>550</v>
      </c>
      <c r="G268">
        <f>Table_Query2[[#This Row],[measurement_five_pax]]*Table_Query2[[#This Row],[avg_price_per_unit]]/5</f>
        <v>0.28414322250639429</v>
      </c>
      <c r="H268" s="5"/>
    </row>
    <row r="269" spans="1:8" hidden="1" x14ac:dyDescent="0.35">
      <c r="A269" s="1">
        <v>44984</v>
      </c>
      <c r="B269" t="s">
        <v>16</v>
      </c>
      <c r="C269" t="s">
        <v>31</v>
      </c>
      <c r="D269">
        <v>2.0355685131195336E-3</v>
      </c>
      <c r="E269" t="s">
        <v>35</v>
      </c>
      <c r="F269">
        <f>VLOOKUP(Table_Query2[[#This Row],[item_group]],Ingredients!B:D,3,FALSE)</f>
        <v>21</v>
      </c>
      <c r="G269">
        <f>Table_Query2[[#This Row],[measurement_five_pax]]*Table_Query2[[#This Row],[avg_price_per_unit]]/5</f>
        <v>8.5493877551020402E-3</v>
      </c>
      <c r="H269" s="5"/>
    </row>
    <row r="270" spans="1:8" hidden="1" x14ac:dyDescent="0.35">
      <c r="A270" s="1">
        <v>44984</v>
      </c>
      <c r="B270" t="s">
        <v>16</v>
      </c>
      <c r="C270" t="s">
        <v>57</v>
      </c>
      <c r="D270">
        <v>1.0375819809736975E-2</v>
      </c>
      <c r="E270" t="s">
        <v>35</v>
      </c>
      <c r="F270">
        <f>VLOOKUP(Table_Query2[[#This Row],[item_group]],Ingredients!B:D,3,FALSE)</f>
        <v>296</v>
      </c>
      <c r="G270">
        <f>Table_Query2[[#This Row],[measurement_five_pax]]*Table_Query2[[#This Row],[avg_price_per_unit]]/5</f>
        <v>0.61424853273642888</v>
      </c>
      <c r="H270" s="5"/>
    </row>
    <row r="271" spans="1:8" hidden="1" x14ac:dyDescent="0.35">
      <c r="A271" s="1">
        <v>44984</v>
      </c>
      <c r="B271" t="s">
        <v>16</v>
      </c>
      <c r="C271" t="s">
        <v>32</v>
      </c>
      <c r="D271">
        <v>2.8722072072072187E-3</v>
      </c>
      <c r="E271" t="s">
        <v>35</v>
      </c>
      <c r="F271">
        <f>VLOOKUP(Table_Query2[[#This Row],[item_group]],Ingredients!B:D,3,FALSE)</f>
        <v>50</v>
      </c>
      <c r="G271">
        <f>Table_Query2[[#This Row],[measurement_five_pax]]*Table_Query2[[#This Row],[avg_price_per_unit]]/5</f>
        <v>2.8722072072072186E-2</v>
      </c>
      <c r="H271" s="5"/>
    </row>
    <row r="272" spans="1:8" hidden="1" x14ac:dyDescent="0.35">
      <c r="A272" s="1">
        <v>44984</v>
      </c>
      <c r="B272" t="s">
        <v>16</v>
      </c>
      <c r="C272" t="s">
        <v>33</v>
      </c>
      <c r="D272">
        <v>1.5646799999999985E-2</v>
      </c>
      <c r="E272" t="s">
        <v>35</v>
      </c>
      <c r="F272">
        <f>VLOOKUP(Table_Query2[[#This Row],[item_group]],Ingredients!B:D,3,FALSE)</f>
        <v>15</v>
      </c>
      <c r="G272">
        <f>Table_Query2[[#This Row],[measurement_five_pax]]*Table_Query2[[#This Row],[avg_price_per_unit]]/5</f>
        <v>4.6940399999999952E-2</v>
      </c>
      <c r="H272" s="5"/>
    </row>
    <row r="273" spans="1:8" hidden="1" x14ac:dyDescent="0.35">
      <c r="A273" s="1">
        <v>44984</v>
      </c>
      <c r="B273" t="s">
        <v>8</v>
      </c>
      <c r="C273" t="s">
        <v>22</v>
      </c>
      <c r="D273">
        <v>4.3534465834917005E-2</v>
      </c>
      <c r="E273" t="s">
        <v>35</v>
      </c>
      <c r="F273">
        <f>VLOOKUP(Table_Query2[[#This Row],[item_group]],Ingredients!B:D,3,FALSE)</f>
        <v>50</v>
      </c>
      <c r="G273">
        <f>Table_Query2[[#This Row],[measurement_five_pax]]*Table_Query2[[#This Row],[avg_price_per_unit]]/5</f>
        <v>0.43534465834917002</v>
      </c>
      <c r="H273" s="5"/>
    </row>
    <row r="274" spans="1:8" hidden="1" x14ac:dyDescent="0.35">
      <c r="A274" s="1">
        <v>44984</v>
      </c>
      <c r="B274" t="s">
        <v>8</v>
      </c>
      <c r="C274" t="s">
        <v>23</v>
      </c>
      <c r="D274">
        <v>1.2878862944162472E-2</v>
      </c>
      <c r="E274" t="s">
        <v>37</v>
      </c>
      <c r="F274">
        <f>VLOOKUP(Table_Query2[[#This Row],[item_group]],Ingredients!B:D,3,FALSE)</f>
        <v>200</v>
      </c>
      <c r="G274">
        <f>Table_Query2[[#This Row],[measurement_five_pax]]*Table_Query2[[#This Row],[avg_price_per_unit]]/5</f>
        <v>0.5151545177664989</v>
      </c>
      <c r="H274" s="5"/>
    </row>
    <row r="275" spans="1:8" hidden="1" x14ac:dyDescent="0.35">
      <c r="A275" s="1">
        <v>44984</v>
      </c>
      <c r="B275" t="s">
        <v>8</v>
      </c>
      <c r="C275" t="s">
        <v>24</v>
      </c>
      <c r="D275">
        <v>6.4967223133273189E-3</v>
      </c>
      <c r="E275" t="s">
        <v>35</v>
      </c>
      <c r="F275">
        <f>VLOOKUP(Table_Query2[[#This Row],[item_group]],Ingredients!B:D,3,FALSE)</f>
        <v>170</v>
      </c>
      <c r="G275">
        <f>Table_Query2[[#This Row],[measurement_five_pax]]*Table_Query2[[#This Row],[avg_price_per_unit]]/5</f>
        <v>0.22088855865312884</v>
      </c>
      <c r="H275" s="5"/>
    </row>
    <row r="276" spans="1:8" hidden="1" x14ac:dyDescent="0.35">
      <c r="A276" s="1">
        <v>44984</v>
      </c>
      <c r="B276" t="s">
        <v>8</v>
      </c>
      <c r="C276" t="s">
        <v>25</v>
      </c>
      <c r="D276">
        <v>4.1156800479328331E-3</v>
      </c>
      <c r="E276" t="s">
        <v>35</v>
      </c>
      <c r="F276">
        <f>VLOOKUP(Table_Query2[[#This Row],[item_group]],Ingredients!B:D,3,FALSE)</f>
        <v>100</v>
      </c>
      <c r="G276">
        <f>Table_Query2[[#This Row],[measurement_five_pax]]*Table_Query2[[#This Row],[avg_price_per_unit]]/5</f>
        <v>8.2313600958656669E-2</v>
      </c>
      <c r="H276" s="5"/>
    </row>
    <row r="277" spans="1:8" hidden="1" x14ac:dyDescent="0.35">
      <c r="A277" s="1">
        <v>44984</v>
      </c>
      <c r="B277" t="s">
        <v>8</v>
      </c>
      <c r="C277" t="s">
        <v>26</v>
      </c>
      <c r="D277">
        <v>2.4107448888888879E-2</v>
      </c>
      <c r="E277" t="s">
        <v>35</v>
      </c>
      <c r="F277">
        <f>VLOOKUP(Table_Query2[[#This Row],[item_group]],Ingredients!B:D,3,FALSE)</f>
        <v>40</v>
      </c>
      <c r="G277">
        <f>Table_Query2[[#This Row],[measurement_five_pax]]*Table_Query2[[#This Row],[avg_price_per_unit]]/5</f>
        <v>0.19285959111111103</v>
      </c>
      <c r="H277" s="5"/>
    </row>
    <row r="278" spans="1:8" hidden="1" x14ac:dyDescent="0.35">
      <c r="A278" s="1">
        <v>44984</v>
      </c>
      <c r="B278" t="s">
        <v>8</v>
      </c>
      <c r="C278" t="s">
        <v>27</v>
      </c>
      <c r="D278">
        <v>0.49745357142857238</v>
      </c>
      <c r="E278" t="s">
        <v>36</v>
      </c>
      <c r="F278">
        <f>VLOOKUP(Table_Query2[[#This Row],[item_group]],Ingredients!B:D,3,FALSE)</f>
        <v>3</v>
      </c>
      <c r="G278">
        <f>Table_Query2[[#This Row],[measurement_five_pax]]*Table_Query2[[#This Row],[avg_price_per_unit]]/5</f>
        <v>0.29847214285714341</v>
      </c>
      <c r="H278" s="5"/>
    </row>
    <row r="279" spans="1:8" hidden="1" x14ac:dyDescent="0.35">
      <c r="A279" s="1">
        <v>44984</v>
      </c>
      <c r="B279" t="s">
        <v>8</v>
      </c>
      <c r="C279" t="s">
        <v>28</v>
      </c>
      <c r="D279">
        <v>7.5926627508565723E-3</v>
      </c>
      <c r="E279" t="s">
        <v>35</v>
      </c>
      <c r="F279">
        <f>VLOOKUP(Table_Query2[[#This Row],[item_group]],Ingredients!B:D,3,FALSE)</f>
        <v>16.5</v>
      </c>
      <c r="G279">
        <f>Table_Query2[[#This Row],[measurement_five_pax]]*Table_Query2[[#This Row],[avg_price_per_unit]]/5</f>
        <v>2.5055787077826693E-2</v>
      </c>
      <c r="H279" s="5"/>
    </row>
    <row r="280" spans="1:8" hidden="1" x14ac:dyDescent="0.35">
      <c r="A280" s="1">
        <v>44984</v>
      </c>
      <c r="B280" t="s">
        <v>8</v>
      </c>
      <c r="C280" t="s">
        <v>29</v>
      </c>
      <c r="D280">
        <v>1.0295260896255345E-2</v>
      </c>
      <c r="E280" t="s">
        <v>35</v>
      </c>
      <c r="F280">
        <f>VLOOKUP(Table_Query2[[#This Row],[item_group]],Ingredients!B:D,3,FALSE)</f>
        <v>50</v>
      </c>
      <c r="G280">
        <f>Table_Query2[[#This Row],[measurement_five_pax]]*Table_Query2[[#This Row],[avg_price_per_unit]]/5</f>
        <v>0.10295260896255345</v>
      </c>
      <c r="H280" s="5"/>
    </row>
    <row r="281" spans="1:8" hidden="1" x14ac:dyDescent="0.35">
      <c r="A281" s="1">
        <v>44984</v>
      </c>
      <c r="B281" t="s">
        <v>8</v>
      </c>
      <c r="C281" t="s">
        <v>31</v>
      </c>
      <c r="D281">
        <v>3.7852698412698445E-3</v>
      </c>
      <c r="E281" t="s">
        <v>35</v>
      </c>
      <c r="F281">
        <f>VLOOKUP(Table_Query2[[#This Row],[item_group]],Ingredients!B:D,3,FALSE)</f>
        <v>21</v>
      </c>
      <c r="G281">
        <f>Table_Query2[[#This Row],[measurement_five_pax]]*Table_Query2[[#This Row],[avg_price_per_unit]]/5</f>
        <v>1.5898133333333349E-2</v>
      </c>
      <c r="H281" s="5"/>
    </row>
    <row r="282" spans="1:8" hidden="1" x14ac:dyDescent="0.35">
      <c r="A282" s="1">
        <v>44984</v>
      </c>
      <c r="B282" t="s">
        <v>8</v>
      </c>
      <c r="C282" t="s">
        <v>57</v>
      </c>
      <c r="D282">
        <v>1.3731640566741211E-2</v>
      </c>
      <c r="E282" t="s">
        <v>35</v>
      </c>
      <c r="F282">
        <f>VLOOKUP(Table_Query2[[#This Row],[item_group]],Ingredients!B:D,3,FALSE)</f>
        <v>296</v>
      </c>
      <c r="G282">
        <f>Table_Query2[[#This Row],[measurement_five_pax]]*Table_Query2[[#This Row],[avg_price_per_unit]]/5</f>
        <v>0.81291312155107975</v>
      </c>
      <c r="H282" s="5"/>
    </row>
    <row r="283" spans="1:8" hidden="1" x14ac:dyDescent="0.35">
      <c r="A283" s="1">
        <v>44984</v>
      </c>
      <c r="B283" t="s">
        <v>8</v>
      </c>
      <c r="C283" t="s">
        <v>32</v>
      </c>
      <c r="D283">
        <v>2.8414754098360783E-3</v>
      </c>
      <c r="E283" t="s">
        <v>35</v>
      </c>
      <c r="F283">
        <f>VLOOKUP(Table_Query2[[#This Row],[item_group]],Ingredients!B:D,3,FALSE)</f>
        <v>50</v>
      </c>
      <c r="G283">
        <f>Table_Query2[[#This Row],[measurement_five_pax]]*Table_Query2[[#This Row],[avg_price_per_unit]]/5</f>
        <v>2.8414754098360785E-2</v>
      </c>
      <c r="H283" s="5"/>
    </row>
    <row r="284" spans="1:8" hidden="1" x14ac:dyDescent="0.35">
      <c r="A284" s="1">
        <v>44984</v>
      </c>
      <c r="B284" t="s">
        <v>8</v>
      </c>
      <c r="C284" t="s">
        <v>33</v>
      </c>
      <c r="D284">
        <v>2.2501433691756275E-2</v>
      </c>
      <c r="E284" t="s">
        <v>35</v>
      </c>
      <c r="F284">
        <f>VLOOKUP(Table_Query2[[#This Row],[item_group]],Ingredients!B:D,3,FALSE)</f>
        <v>15</v>
      </c>
      <c r="G284">
        <f>Table_Query2[[#This Row],[measurement_five_pax]]*Table_Query2[[#This Row],[avg_price_per_unit]]/5</f>
        <v>6.7504301075268822E-2</v>
      </c>
      <c r="H284" s="5"/>
    </row>
    <row r="285" spans="1:8" hidden="1" x14ac:dyDescent="0.35">
      <c r="A285" s="1">
        <v>44984</v>
      </c>
      <c r="B285" t="s">
        <v>11</v>
      </c>
      <c r="C285" t="s">
        <v>22</v>
      </c>
      <c r="D285">
        <v>4.3312786928333624E-2</v>
      </c>
      <c r="E285" t="s">
        <v>35</v>
      </c>
      <c r="F285">
        <f>VLOOKUP(Table_Query2[[#This Row],[item_group]],Ingredients!B:D,3,FALSE)</f>
        <v>50</v>
      </c>
      <c r="G285">
        <f>Table_Query2[[#This Row],[measurement_five_pax]]*Table_Query2[[#This Row],[avg_price_per_unit]]/5</f>
        <v>0.43312786928333624</v>
      </c>
      <c r="H285" s="5"/>
    </row>
    <row r="286" spans="1:8" hidden="1" x14ac:dyDescent="0.35">
      <c r="A286" s="1">
        <v>44984</v>
      </c>
      <c r="B286" t="s">
        <v>11</v>
      </c>
      <c r="C286" t="s">
        <v>23</v>
      </c>
      <c r="D286">
        <v>1.3347042016806684E-2</v>
      </c>
      <c r="E286" t="s">
        <v>37</v>
      </c>
      <c r="F286">
        <f>VLOOKUP(Table_Query2[[#This Row],[item_group]],Ingredients!B:D,3,FALSE)</f>
        <v>200</v>
      </c>
      <c r="G286">
        <f>Table_Query2[[#This Row],[measurement_five_pax]]*Table_Query2[[#This Row],[avg_price_per_unit]]/5</f>
        <v>0.53388168067226738</v>
      </c>
      <c r="H286" s="5"/>
    </row>
    <row r="287" spans="1:8" hidden="1" x14ac:dyDescent="0.35">
      <c r="A287" s="1">
        <v>44984</v>
      </c>
      <c r="B287" t="s">
        <v>11</v>
      </c>
      <c r="C287" t="s">
        <v>24</v>
      </c>
      <c r="D287">
        <v>6.5036630316254521E-3</v>
      </c>
      <c r="E287" t="s">
        <v>35</v>
      </c>
      <c r="F287">
        <f>VLOOKUP(Table_Query2[[#This Row],[item_group]],Ingredients!B:D,3,FALSE)</f>
        <v>170</v>
      </c>
      <c r="G287">
        <f>Table_Query2[[#This Row],[measurement_five_pax]]*Table_Query2[[#This Row],[avg_price_per_unit]]/5</f>
        <v>0.22112454307526538</v>
      </c>
      <c r="H287" s="5"/>
    </row>
    <row r="288" spans="1:8" hidden="1" x14ac:dyDescent="0.35">
      <c r="A288" s="1">
        <v>44984</v>
      </c>
      <c r="B288" t="s">
        <v>11</v>
      </c>
      <c r="C288" t="s">
        <v>25</v>
      </c>
      <c r="D288">
        <v>3.6148013090228615E-3</v>
      </c>
      <c r="E288" t="s">
        <v>35</v>
      </c>
      <c r="F288">
        <f>VLOOKUP(Table_Query2[[#This Row],[item_group]],Ingredients!B:D,3,FALSE)</f>
        <v>100</v>
      </c>
      <c r="G288">
        <f>Table_Query2[[#This Row],[measurement_five_pax]]*Table_Query2[[#This Row],[avg_price_per_unit]]/5</f>
        <v>7.2296026180457232E-2</v>
      </c>
      <c r="H288" s="5"/>
    </row>
    <row r="289" spans="1:8" hidden="1" x14ac:dyDescent="0.35">
      <c r="A289" s="1">
        <v>44984</v>
      </c>
      <c r="B289" t="s">
        <v>11</v>
      </c>
      <c r="C289" t="s">
        <v>26</v>
      </c>
      <c r="D289">
        <v>2.7912728380024374E-2</v>
      </c>
      <c r="E289" t="s">
        <v>35</v>
      </c>
      <c r="F289">
        <f>VLOOKUP(Table_Query2[[#This Row],[item_group]],Ingredients!B:D,3,FALSE)</f>
        <v>40</v>
      </c>
      <c r="G289">
        <f>Table_Query2[[#This Row],[measurement_five_pax]]*Table_Query2[[#This Row],[avg_price_per_unit]]/5</f>
        <v>0.22330182704019502</v>
      </c>
      <c r="H289" s="5"/>
    </row>
    <row r="290" spans="1:8" hidden="1" x14ac:dyDescent="0.35">
      <c r="A290" s="1">
        <v>44984</v>
      </c>
      <c r="B290" t="s">
        <v>11</v>
      </c>
      <c r="C290" t="s">
        <v>27</v>
      </c>
      <c r="D290">
        <v>0.45859665144596762</v>
      </c>
      <c r="E290" t="s">
        <v>36</v>
      </c>
      <c r="F290">
        <f>VLOOKUP(Table_Query2[[#This Row],[item_group]],Ingredients!B:D,3,FALSE)</f>
        <v>3</v>
      </c>
      <c r="G290">
        <f>Table_Query2[[#This Row],[measurement_five_pax]]*Table_Query2[[#This Row],[avg_price_per_unit]]/5</f>
        <v>0.27515799086758058</v>
      </c>
      <c r="H290" s="5"/>
    </row>
    <row r="291" spans="1:8" hidden="1" x14ac:dyDescent="0.35">
      <c r="A291" s="1">
        <v>44984</v>
      </c>
      <c r="B291" t="s">
        <v>11</v>
      </c>
      <c r="C291" t="s">
        <v>28</v>
      </c>
      <c r="D291">
        <v>7.7180401785714248E-3</v>
      </c>
      <c r="E291" t="s">
        <v>35</v>
      </c>
      <c r="F291">
        <f>VLOOKUP(Table_Query2[[#This Row],[item_group]],Ingredients!B:D,3,FALSE)</f>
        <v>16.5</v>
      </c>
      <c r="G291">
        <f>Table_Query2[[#This Row],[measurement_five_pax]]*Table_Query2[[#This Row],[avg_price_per_unit]]/5</f>
        <v>2.5469532589285703E-2</v>
      </c>
      <c r="H291" s="5"/>
    </row>
    <row r="292" spans="1:8" hidden="1" x14ac:dyDescent="0.35">
      <c r="A292" s="1">
        <v>44984</v>
      </c>
      <c r="B292" t="s">
        <v>11</v>
      </c>
      <c r="C292" t="s">
        <v>29</v>
      </c>
      <c r="D292">
        <v>1.0314214325374797E-2</v>
      </c>
      <c r="E292" t="s">
        <v>35</v>
      </c>
      <c r="F292">
        <f>VLOOKUP(Table_Query2[[#This Row],[item_group]],Ingredients!B:D,3,FALSE)</f>
        <v>50</v>
      </c>
      <c r="G292">
        <f>Table_Query2[[#This Row],[measurement_five_pax]]*Table_Query2[[#This Row],[avg_price_per_unit]]/5</f>
        <v>0.10314214325374797</v>
      </c>
      <c r="H292" s="5"/>
    </row>
    <row r="293" spans="1:8" hidden="1" x14ac:dyDescent="0.35">
      <c r="A293" s="1">
        <v>44984</v>
      </c>
      <c r="B293" t="s">
        <v>11</v>
      </c>
      <c r="C293" t="s">
        <v>30</v>
      </c>
      <c r="D293">
        <v>2.9190117647058824E-3</v>
      </c>
      <c r="E293" t="s">
        <v>35</v>
      </c>
      <c r="F293">
        <f>VLOOKUP(Table_Query2[[#This Row],[item_group]],Ingredients!B:D,3,FALSE)</f>
        <v>550</v>
      </c>
      <c r="G293">
        <f>Table_Query2[[#This Row],[measurement_five_pax]]*Table_Query2[[#This Row],[avg_price_per_unit]]/5</f>
        <v>0.32109129411764703</v>
      </c>
      <c r="H293" s="5"/>
    </row>
    <row r="294" spans="1:8" hidden="1" x14ac:dyDescent="0.35">
      <c r="A294" s="1">
        <v>44984</v>
      </c>
      <c r="B294" t="s">
        <v>11</v>
      </c>
      <c r="C294" t="s">
        <v>31</v>
      </c>
      <c r="D294">
        <v>3.5847883597883634E-3</v>
      </c>
      <c r="E294" t="s">
        <v>35</v>
      </c>
      <c r="F294">
        <f>VLOOKUP(Table_Query2[[#This Row],[item_group]],Ingredients!B:D,3,FALSE)</f>
        <v>21</v>
      </c>
      <c r="G294">
        <f>Table_Query2[[#This Row],[measurement_five_pax]]*Table_Query2[[#This Row],[avg_price_per_unit]]/5</f>
        <v>1.5056111111111126E-2</v>
      </c>
      <c r="H294" s="5"/>
    </row>
    <row r="295" spans="1:8" hidden="1" x14ac:dyDescent="0.35">
      <c r="A295" s="1">
        <v>44984</v>
      </c>
      <c r="B295" t="s">
        <v>11</v>
      </c>
      <c r="C295" t="s">
        <v>57</v>
      </c>
      <c r="D295">
        <v>1.6673583098591432E-2</v>
      </c>
      <c r="E295" t="s">
        <v>35</v>
      </c>
      <c r="F295">
        <f>VLOOKUP(Table_Query2[[#This Row],[item_group]],Ingredients!B:D,3,FALSE)</f>
        <v>296</v>
      </c>
      <c r="G295">
        <f>Table_Query2[[#This Row],[measurement_five_pax]]*Table_Query2[[#This Row],[avg_price_per_unit]]/5</f>
        <v>0.98707611943661289</v>
      </c>
      <c r="H295" s="5"/>
    </row>
    <row r="296" spans="1:8" hidden="1" x14ac:dyDescent="0.35">
      <c r="A296" s="1">
        <v>44984</v>
      </c>
      <c r="B296" t="s">
        <v>11</v>
      </c>
      <c r="C296" t="s">
        <v>32</v>
      </c>
      <c r="D296">
        <v>2.859363449692003E-3</v>
      </c>
      <c r="E296" t="s">
        <v>35</v>
      </c>
      <c r="F296">
        <f>VLOOKUP(Table_Query2[[#This Row],[item_group]],Ingredients!B:D,3,FALSE)</f>
        <v>50</v>
      </c>
      <c r="G296">
        <f>Table_Query2[[#This Row],[measurement_five_pax]]*Table_Query2[[#This Row],[avg_price_per_unit]]/5</f>
        <v>2.8593634496920029E-2</v>
      </c>
      <c r="H296" s="5"/>
    </row>
    <row r="297" spans="1:8" hidden="1" x14ac:dyDescent="0.35">
      <c r="A297" s="1">
        <v>44984</v>
      </c>
      <c r="B297" t="s">
        <v>11</v>
      </c>
      <c r="C297" t="s">
        <v>33</v>
      </c>
      <c r="D297">
        <v>2.0959480812641044E-2</v>
      </c>
      <c r="E297" t="s">
        <v>35</v>
      </c>
      <c r="F297">
        <f>VLOOKUP(Table_Query2[[#This Row],[item_group]],Ingredients!B:D,3,FALSE)</f>
        <v>15</v>
      </c>
      <c r="G297">
        <f>Table_Query2[[#This Row],[measurement_five_pax]]*Table_Query2[[#This Row],[avg_price_per_unit]]/5</f>
        <v>6.2878442437923135E-2</v>
      </c>
      <c r="H297" s="5"/>
    </row>
    <row r="298" spans="1:8" hidden="1" x14ac:dyDescent="0.35">
      <c r="A298" s="1">
        <v>44984</v>
      </c>
      <c r="B298" t="s">
        <v>7</v>
      </c>
      <c r="C298" t="s">
        <v>22</v>
      </c>
      <c r="D298">
        <v>3.2567970371543874E-2</v>
      </c>
      <c r="E298" t="s">
        <v>35</v>
      </c>
      <c r="F298">
        <f>VLOOKUP(Table_Query2[[#This Row],[item_group]],Ingredients!B:D,3,FALSE)</f>
        <v>50</v>
      </c>
      <c r="G298">
        <f>Table_Query2[[#This Row],[measurement_five_pax]]*Table_Query2[[#This Row],[avg_price_per_unit]]/5</f>
        <v>0.32567970371543875</v>
      </c>
      <c r="H298" s="5"/>
    </row>
    <row r="299" spans="1:8" hidden="1" x14ac:dyDescent="0.35">
      <c r="A299" s="1">
        <v>44984</v>
      </c>
      <c r="B299" t="s">
        <v>7</v>
      </c>
      <c r="C299" t="s">
        <v>23</v>
      </c>
      <c r="D299">
        <v>1.1124296407185657E-2</v>
      </c>
      <c r="E299" t="s">
        <v>37</v>
      </c>
      <c r="F299">
        <f>VLOOKUP(Table_Query2[[#This Row],[item_group]],Ingredients!B:D,3,FALSE)</f>
        <v>200</v>
      </c>
      <c r="G299">
        <f>Table_Query2[[#This Row],[measurement_five_pax]]*Table_Query2[[#This Row],[avg_price_per_unit]]/5</f>
        <v>0.44497185628742625</v>
      </c>
      <c r="H299" s="5"/>
    </row>
    <row r="300" spans="1:8" hidden="1" x14ac:dyDescent="0.35">
      <c r="A300" s="1">
        <v>44984</v>
      </c>
      <c r="B300" t="s">
        <v>7</v>
      </c>
      <c r="C300" t="s">
        <v>24</v>
      </c>
      <c r="D300">
        <v>6.4551219067468862E-3</v>
      </c>
      <c r="E300" t="s">
        <v>35</v>
      </c>
      <c r="F300">
        <f>VLOOKUP(Table_Query2[[#This Row],[item_group]],Ingredients!B:D,3,FALSE)</f>
        <v>170</v>
      </c>
      <c r="G300">
        <f>Table_Query2[[#This Row],[measurement_five_pax]]*Table_Query2[[#This Row],[avg_price_per_unit]]/5</f>
        <v>0.21947414482939412</v>
      </c>
      <c r="H300" s="5"/>
    </row>
    <row r="301" spans="1:8" hidden="1" x14ac:dyDescent="0.35">
      <c r="A301" s="1">
        <v>44984</v>
      </c>
      <c r="B301" t="s">
        <v>7</v>
      </c>
      <c r="C301" t="s">
        <v>25</v>
      </c>
      <c r="D301">
        <v>5.7559703196346781E-3</v>
      </c>
      <c r="E301" t="s">
        <v>35</v>
      </c>
      <c r="F301">
        <f>VLOOKUP(Table_Query2[[#This Row],[item_group]],Ingredients!B:D,3,FALSE)</f>
        <v>100</v>
      </c>
      <c r="G301">
        <f>Table_Query2[[#This Row],[measurement_five_pax]]*Table_Query2[[#This Row],[avg_price_per_unit]]/5</f>
        <v>0.11511940639269355</v>
      </c>
      <c r="H301" s="5"/>
    </row>
    <row r="302" spans="1:8" hidden="1" x14ac:dyDescent="0.35">
      <c r="A302" s="1">
        <v>44984</v>
      </c>
      <c r="B302" t="s">
        <v>7</v>
      </c>
      <c r="C302" t="s">
        <v>26</v>
      </c>
      <c r="D302">
        <v>2.8752601626016294E-2</v>
      </c>
      <c r="E302" t="s">
        <v>35</v>
      </c>
      <c r="F302">
        <f>VLOOKUP(Table_Query2[[#This Row],[item_group]],Ingredients!B:D,3,FALSE)</f>
        <v>40</v>
      </c>
      <c r="G302">
        <f>Table_Query2[[#This Row],[measurement_five_pax]]*Table_Query2[[#This Row],[avg_price_per_unit]]/5</f>
        <v>0.23002081300813035</v>
      </c>
      <c r="H302" s="5"/>
    </row>
    <row r="303" spans="1:8" hidden="1" x14ac:dyDescent="0.35">
      <c r="A303" s="1">
        <v>44984</v>
      </c>
      <c r="B303" t="s">
        <v>7</v>
      </c>
      <c r="C303" t="s">
        <v>27</v>
      </c>
      <c r="D303">
        <v>0.43038079591091233</v>
      </c>
      <c r="E303" t="s">
        <v>36</v>
      </c>
      <c r="F303">
        <f>VLOOKUP(Table_Query2[[#This Row],[item_group]],Ingredients!B:D,3,FALSE)</f>
        <v>3</v>
      </c>
      <c r="G303">
        <f>Table_Query2[[#This Row],[measurement_five_pax]]*Table_Query2[[#This Row],[avg_price_per_unit]]/5</f>
        <v>0.25822847754654743</v>
      </c>
      <c r="H303" s="5"/>
    </row>
    <row r="304" spans="1:8" hidden="1" x14ac:dyDescent="0.35">
      <c r="A304" s="1">
        <v>44984</v>
      </c>
      <c r="B304" t="s">
        <v>7</v>
      </c>
      <c r="C304" t="s">
        <v>28</v>
      </c>
      <c r="D304">
        <v>7.3946946778711761E-3</v>
      </c>
      <c r="E304" t="s">
        <v>35</v>
      </c>
      <c r="F304">
        <f>VLOOKUP(Table_Query2[[#This Row],[item_group]],Ingredients!B:D,3,FALSE)</f>
        <v>16.5</v>
      </c>
      <c r="G304">
        <f>Table_Query2[[#This Row],[measurement_five_pax]]*Table_Query2[[#This Row],[avg_price_per_unit]]/5</f>
        <v>2.4402492436974881E-2</v>
      </c>
      <c r="H304" s="5"/>
    </row>
    <row r="305" spans="1:8" hidden="1" x14ac:dyDescent="0.35">
      <c r="A305" s="1">
        <v>44984</v>
      </c>
      <c r="B305" t="s">
        <v>7</v>
      </c>
      <c r="C305" t="s">
        <v>29</v>
      </c>
      <c r="D305">
        <v>9.8887311557788755E-3</v>
      </c>
      <c r="E305" t="s">
        <v>35</v>
      </c>
      <c r="F305">
        <f>VLOOKUP(Table_Query2[[#This Row],[item_group]],Ingredients!B:D,3,FALSE)</f>
        <v>50</v>
      </c>
      <c r="G305">
        <f>Table_Query2[[#This Row],[measurement_five_pax]]*Table_Query2[[#This Row],[avg_price_per_unit]]/5</f>
        <v>9.8887311557788765E-2</v>
      </c>
      <c r="H305" s="5"/>
    </row>
    <row r="306" spans="1:8" hidden="1" x14ac:dyDescent="0.35">
      <c r="A306" s="1">
        <v>44984</v>
      </c>
      <c r="B306" t="s">
        <v>7</v>
      </c>
      <c r="C306" t="s">
        <v>30</v>
      </c>
      <c r="D306">
        <v>2.5791744966443104E-3</v>
      </c>
      <c r="E306" t="s">
        <v>35</v>
      </c>
      <c r="F306">
        <f>VLOOKUP(Table_Query2[[#This Row],[item_group]],Ingredients!B:D,3,FALSE)</f>
        <v>550</v>
      </c>
      <c r="G306">
        <f>Table_Query2[[#This Row],[measurement_five_pax]]*Table_Query2[[#This Row],[avg_price_per_unit]]/5</f>
        <v>0.28370919463087418</v>
      </c>
      <c r="H306" s="5"/>
    </row>
    <row r="307" spans="1:8" hidden="1" x14ac:dyDescent="0.35">
      <c r="A307" s="1">
        <v>44984</v>
      </c>
      <c r="B307" t="s">
        <v>7</v>
      </c>
      <c r="C307" t="s">
        <v>31</v>
      </c>
      <c r="D307">
        <v>2.3179786200194382E-3</v>
      </c>
      <c r="E307" t="s">
        <v>35</v>
      </c>
      <c r="F307">
        <f>VLOOKUP(Table_Query2[[#This Row],[item_group]],Ingredients!B:D,3,FALSE)</f>
        <v>21</v>
      </c>
      <c r="G307">
        <f>Table_Query2[[#This Row],[measurement_five_pax]]*Table_Query2[[#This Row],[avg_price_per_unit]]/5</f>
        <v>9.7355102040816398E-3</v>
      </c>
      <c r="H307" s="5"/>
    </row>
    <row r="308" spans="1:8" hidden="1" x14ac:dyDescent="0.35">
      <c r="A308" s="1">
        <v>44984</v>
      </c>
      <c r="B308" t="s">
        <v>7</v>
      </c>
      <c r="C308" t="s">
        <v>57</v>
      </c>
      <c r="D308">
        <v>1.0437617091207775E-2</v>
      </c>
      <c r="E308" t="s">
        <v>35</v>
      </c>
      <c r="F308">
        <f>VLOOKUP(Table_Query2[[#This Row],[item_group]],Ingredients!B:D,3,FALSE)</f>
        <v>296</v>
      </c>
      <c r="G308">
        <f>Table_Query2[[#This Row],[measurement_five_pax]]*Table_Query2[[#This Row],[avg_price_per_unit]]/5</f>
        <v>0.61790693179950029</v>
      </c>
      <c r="H308" s="5"/>
    </row>
    <row r="309" spans="1:8" hidden="1" x14ac:dyDescent="0.35">
      <c r="A309" s="1">
        <v>44984</v>
      </c>
      <c r="B309" t="s">
        <v>7</v>
      </c>
      <c r="C309" t="s">
        <v>32</v>
      </c>
      <c r="D309">
        <v>2.8853413654618592E-3</v>
      </c>
      <c r="E309" t="s">
        <v>35</v>
      </c>
      <c r="F309">
        <f>VLOOKUP(Table_Query2[[#This Row],[item_group]],Ingredients!B:D,3,FALSE)</f>
        <v>50</v>
      </c>
      <c r="G309">
        <f>Table_Query2[[#This Row],[measurement_five_pax]]*Table_Query2[[#This Row],[avg_price_per_unit]]/5</f>
        <v>2.8853413654618593E-2</v>
      </c>
      <c r="H309" s="5"/>
    </row>
    <row r="310" spans="1:8" hidden="1" x14ac:dyDescent="0.35">
      <c r="A310" s="1">
        <v>44984</v>
      </c>
      <c r="B310" t="s">
        <v>7</v>
      </c>
      <c r="C310" t="s">
        <v>33</v>
      </c>
      <c r="D310">
        <v>1.5390176991150438E-2</v>
      </c>
      <c r="E310" t="s">
        <v>35</v>
      </c>
      <c r="F310">
        <f>VLOOKUP(Table_Query2[[#This Row],[item_group]],Ingredients!B:D,3,FALSE)</f>
        <v>15</v>
      </c>
      <c r="G310">
        <f>Table_Query2[[#This Row],[measurement_five_pax]]*Table_Query2[[#This Row],[avg_price_per_unit]]/5</f>
        <v>4.6170530973451314E-2</v>
      </c>
      <c r="H310" s="5"/>
    </row>
    <row r="311" spans="1:8" hidden="1" x14ac:dyDescent="0.35">
      <c r="A311" s="1">
        <v>44984</v>
      </c>
      <c r="B311" t="s">
        <v>17</v>
      </c>
      <c r="C311" t="s">
        <v>22</v>
      </c>
      <c r="D311">
        <v>3.1256224902916588E-2</v>
      </c>
      <c r="E311" t="s">
        <v>35</v>
      </c>
      <c r="F311">
        <f>VLOOKUP(Table_Query2[[#This Row],[item_group]],Ingredients!B:D,3,FALSE)</f>
        <v>50</v>
      </c>
      <c r="G311">
        <f>Table_Query2[[#This Row],[measurement_five_pax]]*Table_Query2[[#This Row],[avg_price_per_unit]]/5</f>
        <v>0.31256224902916585</v>
      </c>
      <c r="H311" s="5"/>
    </row>
    <row r="312" spans="1:8" hidden="1" x14ac:dyDescent="0.35">
      <c r="A312" s="1">
        <v>44984</v>
      </c>
      <c r="B312" t="s">
        <v>17</v>
      </c>
      <c r="C312" t="s">
        <v>23</v>
      </c>
      <c r="D312">
        <v>1.249442363112384E-2</v>
      </c>
      <c r="E312" t="s">
        <v>37</v>
      </c>
      <c r="F312">
        <f>VLOOKUP(Table_Query2[[#This Row],[item_group]],Ingredients!B:D,3,FALSE)</f>
        <v>200</v>
      </c>
      <c r="G312">
        <f>Table_Query2[[#This Row],[measurement_five_pax]]*Table_Query2[[#This Row],[avg_price_per_unit]]/5</f>
        <v>0.49977694524495364</v>
      </c>
      <c r="H312" s="5"/>
    </row>
    <row r="313" spans="1:8" hidden="1" x14ac:dyDescent="0.35">
      <c r="A313" s="1">
        <v>44984</v>
      </c>
      <c r="B313" t="s">
        <v>17</v>
      </c>
      <c r="C313" t="s">
        <v>24</v>
      </c>
      <c r="D313">
        <v>6.4141010327239643E-3</v>
      </c>
      <c r="E313" t="s">
        <v>35</v>
      </c>
      <c r="F313">
        <f>VLOOKUP(Table_Query2[[#This Row],[item_group]],Ingredients!B:D,3,FALSE)</f>
        <v>170</v>
      </c>
      <c r="G313">
        <f>Table_Query2[[#This Row],[measurement_five_pax]]*Table_Query2[[#This Row],[avg_price_per_unit]]/5</f>
        <v>0.21807943511261479</v>
      </c>
      <c r="H313" s="5"/>
    </row>
    <row r="314" spans="1:8" hidden="1" x14ac:dyDescent="0.35">
      <c r="A314" s="1">
        <v>44984</v>
      </c>
      <c r="B314" t="s">
        <v>17</v>
      </c>
      <c r="C314" t="s">
        <v>25</v>
      </c>
      <c r="D314">
        <v>5.7229668780831326E-3</v>
      </c>
      <c r="E314" t="s">
        <v>35</v>
      </c>
      <c r="F314">
        <f>VLOOKUP(Table_Query2[[#This Row],[item_group]],Ingredients!B:D,3,FALSE)</f>
        <v>100</v>
      </c>
      <c r="G314">
        <f>Table_Query2[[#This Row],[measurement_five_pax]]*Table_Query2[[#This Row],[avg_price_per_unit]]/5</f>
        <v>0.11445933756166264</v>
      </c>
      <c r="H314" s="5"/>
    </row>
    <row r="315" spans="1:8" hidden="1" x14ac:dyDescent="0.35">
      <c r="A315" s="1">
        <v>44984</v>
      </c>
      <c r="B315" t="s">
        <v>17</v>
      </c>
      <c r="C315" t="s">
        <v>26</v>
      </c>
      <c r="D315">
        <v>2.7656363636363767E-2</v>
      </c>
      <c r="E315" t="s">
        <v>35</v>
      </c>
      <c r="F315">
        <f>VLOOKUP(Table_Query2[[#This Row],[item_group]],Ingredients!B:D,3,FALSE)</f>
        <v>40</v>
      </c>
      <c r="G315">
        <f>Table_Query2[[#This Row],[measurement_five_pax]]*Table_Query2[[#This Row],[avg_price_per_unit]]/5</f>
        <v>0.22125090909091014</v>
      </c>
      <c r="H315" s="5"/>
    </row>
    <row r="316" spans="1:8" hidden="1" x14ac:dyDescent="0.35">
      <c r="A316" s="1">
        <v>44984</v>
      </c>
      <c r="B316" t="s">
        <v>17</v>
      </c>
      <c r="C316" t="s">
        <v>27</v>
      </c>
      <c r="D316">
        <v>0.42822147950089257</v>
      </c>
      <c r="E316" t="s">
        <v>36</v>
      </c>
      <c r="F316">
        <f>VLOOKUP(Table_Query2[[#This Row],[item_group]],Ingredients!B:D,3,FALSE)</f>
        <v>3</v>
      </c>
      <c r="G316">
        <f>Table_Query2[[#This Row],[measurement_five_pax]]*Table_Query2[[#This Row],[avg_price_per_unit]]/5</f>
        <v>0.25693288770053557</v>
      </c>
      <c r="H316" s="5"/>
    </row>
    <row r="317" spans="1:8" hidden="1" x14ac:dyDescent="0.35">
      <c r="A317" s="1">
        <v>44984</v>
      </c>
      <c r="B317" t="s">
        <v>17</v>
      </c>
      <c r="C317" t="s">
        <v>28</v>
      </c>
      <c r="D317">
        <v>7.4822629695885171E-3</v>
      </c>
      <c r="E317" t="s">
        <v>35</v>
      </c>
      <c r="F317">
        <f>VLOOKUP(Table_Query2[[#This Row],[item_group]],Ingredients!B:D,3,FALSE)</f>
        <v>16.5</v>
      </c>
      <c r="G317">
        <f>Table_Query2[[#This Row],[measurement_five_pax]]*Table_Query2[[#This Row],[avg_price_per_unit]]/5</f>
        <v>2.4691467799642104E-2</v>
      </c>
      <c r="H317" s="5"/>
    </row>
    <row r="318" spans="1:8" hidden="1" x14ac:dyDescent="0.35">
      <c r="A318" s="1">
        <v>44984</v>
      </c>
      <c r="B318" t="s">
        <v>17</v>
      </c>
      <c r="C318" t="s">
        <v>29</v>
      </c>
      <c r="D318">
        <v>9.8420836820083922E-3</v>
      </c>
      <c r="E318" t="s">
        <v>35</v>
      </c>
      <c r="F318">
        <f>VLOOKUP(Table_Query2[[#This Row],[item_group]],Ingredients!B:D,3,FALSE)</f>
        <v>50</v>
      </c>
      <c r="G318">
        <f>Table_Query2[[#This Row],[measurement_five_pax]]*Table_Query2[[#This Row],[avg_price_per_unit]]/5</f>
        <v>9.8420836820083929E-2</v>
      </c>
      <c r="H318" s="5"/>
    </row>
    <row r="319" spans="1:8" hidden="1" x14ac:dyDescent="0.35">
      <c r="A319" s="1">
        <v>44984</v>
      </c>
      <c r="B319" t="s">
        <v>17</v>
      </c>
      <c r="C319" t="s">
        <v>30</v>
      </c>
      <c r="D319">
        <v>2.5864119047619171E-3</v>
      </c>
      <c r="E319" t="s">
        <v>35</v>
      </c>
      <c r="F319">
        <f>VLOOKUP(Table_Query2[[#This Row],[item_group]],Ingredients!B:D,3,FALSE)</f>
        <v>550</v>
      </c>
      <c r="G319">
        <f>Table_Query2[[#This Row],[measurement_five_pax]]*Table_Query2[[#This Row],[avg_price_per_unit]]/5</f>
        <v>0.28450530952381092</v>
      </c>
      <c r="H319" s="5"/>
    </row>
    <row r="320" spans="1:8" hidden="1" x14ac:dyDescent="0.35">
      <c r="A320" s="1">
        <v>44984</v>
      </c>
      <c r="B320" t="s">
        <v>17</v>
      </c>
      <c r="C320" t="s">
        <v>31</v>
      </c>
      <c r="D320">
        <v>2.1003484320557498E-3</v>
      </c>
      <c r="E320" t="s">
        <v>35</v>
      </c>
      <c r="F320">
        <f>VLOOKUP(Table_Query2[[#This Row],[item_group]],Ingredients!B:D,3,FALSE)</f>
        <v>21</v>
      </c>
      <c r="G320">
        <f>Table_Query2[[#This Row],[measurement_five_pax]]*Table_Query2[[#This Row],[avg_price_per_unit]]/5</f>
        <v>8.8214634146341498E-3</v>
      </c>
      <c r="H320" s="5"/>
    </row>
    <row r="321" spans="1:8" hidden="1" x14ac:dyDescent="0.35">
      <c r="A321" s="1">
        <v>44984</v>
      </c>
      <c r="B321" t="s">
        <v>17</v>
      </c>
      <c r="C321" t="s">
        <v>57</v>
      </c>
      <c r="D321">
        <v>4.4976327241078853E-3</v>
      </c>
      <c r="E321" t="s">
        <v>35</v>
      </c>
      <c r="F321">
        <f>VLOOKUP(Table_Query2[[#This Row],[item_group]],Ingredients!B:D,3,FALSE)</f>
        <v>296</v>
      </c>
      <c r="G321">
        <f>Table_Query2[[#This Row],[measurement_five_pax]]*Table_Query2[[#This Row],[avg_price_per_unit]]/5</f>
        <v>0.26625985726718682</v>
      </c>
      <c r="H321" s="5"/>
    </row>
    <row r="322" spans="1:8" hidden="1" x14ac:dyDescent="0.35">
      <c r="A322" s="1">
        <v>44984</v>
      </c>
      <c r="B322" t="s">
        <v>17</v>
      </c>
      <c r="C322" t="s">
        <v>32</v>
      </c>
      <c r="D322">
        <v>2.8562693156733024E-3</v>
      </c>
      <c r="E322" t="s">
        <v>35</v>
      </c>
      <c r="F322">
        <f>VLOOKUP(Table_Query2[[#This Row],[item_group]],Ingredients!B:D,3,FALSE)</f>
        <v>50</v>
      </c>
      <c r="G322">
        <f>Table_Query2[[#This Row],[measurement_five_pax]]*Table_Query2[[#This Row],[avg_price_per_unit]]/5</f>
        <v>2.8562693156733026E-2</v>
      </c>
      <c r="H322" s="5"/>
    </row>
    <row r="323" spans="1:8" hidden="1" x14ac:dyDescent="0.35">
      <c r="A323" s="1">
        <v>44984</v>
      </c>
      <c r="B323" t="s">
        <v>17</v>
      </c>
      <c r="C323" t="s">
        <v>33</v>
      </c>
      <c r="D323">
        <v>1.800380952380954E-2</v>
      </c>
      <c r="E323" t="s">
        <v>35</v>
      </c>
      <c r="F323">
        <f>VLOOKUP(Table_Query2[[#This Row],[item_group]],Ingredients!B:D,3,FALSE)</f>
        <v>15</v>
      </c>
      <c r="G323">
        <f>Table_Query2[[#This Row],[measurement_five_pax]]*Table_Query2[[#This Row],[avg_price_per_unit]]/5</f>
        <v>5.401142857142862E-2</v>
      </c>
      <c r="H323" s="5"/>
    </row>
    <row r="324" spans="1:8" hidden="1" x14ac:dyDescent="0.35">
      <c r="A324" s="1">
        <v>44984</v>
      </c>
      <c r="B324" t="s">
        <v>6</v>
      </c>
      <c r="C324" t="s">
        <v>22</v>
      </c>
      <c r="D324">
        <v>3.2752302521008338E-2</v>
      </c>
      <c r="E324" t="s">
        <v>35</v>
      </c>
      <c r="F324">
        <f>VLOOKUP(Table_Query2[[#This Row],[item_group]],Ingredients!B:D,3,FALSE)</f>
        <v>50</v>
      </c>
      <c r="G324">
        <f>Table_Query2[[#This Row],[measurement_five_pax]]*Table_Query2[[#This Row],[avg_price_per_unit]]/5</f>
        <v>0.32752302521008336</v>
      </c>
      <c r="H324" s="5"/>
    </row>
    <row r="325" spans="1:8" hidden="1" x14ac:dyDescent="0.35">
      <c r="A325" s="1">
        <v>44984</v>
      </c>
      <c r="B325" t="s">
        <v>6</v>
      </c>
      <c r="C325" t="s">
        <v>23</v>
      </c>
      <c r="D325">
        <v>1.0943661971831E-2</v>
      </c>
      <c r="E325" t="s">
        <v>37</v>
      </c>
      <c r="F325">
        <f>VLOOKUP(Table_Query2[[#This Row],[item_group]],Ingredients!B:D,3,FALSE)</f>
        <v>200</v>
      </c>
      <c r="G325">
        <f>Table_Query2[[#This Row],[measurement_five_pax]]*Table_Query2[[#This Row],[avg_price_per_unit]]/5</f>
        <v>0.43774647887324003</v>
      </c>
      <c r="H325" s="5"/>
    </row>
    <row r="326" spans="1:8" hidden="1" x14ac:dyDescent="0.35">
      <c r="A326" s="1">
        <v>44984</v>
      </c>
      <c r="B326" t="s">
        <v>6</v>
      </c>
      <c r="C326" t="s">
        <v>24</v>
      </c>
      <c r="D326">
        <v>6.4610382220935889E-3</v>
      </c>
      <c r="E326" t="s">
        <v>35</v>
      </c>
      <c r="F326">
        <f>VLOOKUP(Table_Query2[[#This Row],[item_group]],Ingredients!B:D,3,FALSE)</f>
        <v>170</v>
      </c>
      <c r="G326">
        <f>Table_Query2[[#This Row],[measurement_five_pax]]*Table_Query2[[#This Row],[avg_price_per_unit]]/5</f>
        <v>0.21967529955118201</v>
      </c>
      <c r="H326" s="5"/>
    </row>
    <row r="327" spans="1:8" hidden="1" x14ac:dyDescent="0.35">
      <c r="A327" s="1">
        <v>44984</v>
      </c>
      <c r="B327" t="s">
        <v>6</v>
      </c>
      <c r="C327" t="s">
        <v>25</v>
      </c>
      <c r="D327">
        <v>6.0457648953300969E-3</v>
      </c>
      <c r="E327" t="s">
        <v>35</v>
      </c>
      <c r="F327">
        <f>VLOOKUP(Table_Query2[[#This Row],[item_group]],Ingredients!B:D,3,FALSE)</f>
        <v>100</v>
      </c>
      <c r="G327">
        <f>Table_Query2[[#This Row],[measurement_five_pax]]*Table_Query2[[#This Row],[avg_price_per_unit]]/5</f>
        <v>0.12091529790660194</v>
      </c>
      <c r="H327" s="5"/>
    </row>
    <row r="328" spans="1:8" hidden="1" x14ac:dyDescent="0.35">
      <c r="A328" s="1">
        <v>44984</v>
      </c>
      <c r="B328" t="s">
        <v>6</v>
      </c>
      <c r="C328" t="s">
        <v>26</v>
      </c>
      <c r="D328">
        <v>2.8351250840618857E-2</v>
      </c>
      <c r="E328" t="s">
        <v>35</v>
      </c>
      <c r="F328">
        <f>VLOOKUP(Table_Query2[[#This Row],[item_group]],Ingredients!B:D,3,FALSE)</f>
        <v>40</v>
      </c>
      <c r="G328">
        <f>Table_Query2[[#This Row],[measurement_five_pax]]*Table_Query2[[#This Row],[avg_price_per_unit]]/5</f>
        <v>0.22681000672495086</v>
      </c>
      <c r="H328" s="5"/>
    </row>
    <row r="329" spans="1:8" hidden="1" x14ac:dyDescent="0.35">
      <c r="A329" s="1">
        <v>44984</v>
      </c>
      <c r="B329" t="s">
        <v>6</v>
      </c>
      <c r="C329" t="s">
        <v>27</v>
      </c>
      <c r="D329">
        <v>0.43317344173441602</v>
      </c>
      <c r="E329" t="s">
        <v>36</v>
      </c>
      <c r="F329">
        <f>VLOOKUP(Table_Query2[[#This Row],[item_group]],Ingredients!B:D,3,FALSE)</f>
        <v>3</v>
      </c>
      <c r="G329">
        <f>Table_Query2[[#This Row],[measurement_five_pax]]*Table_Query2[[#This Row],[avg_price_per_unit]]/5</f>
        <v>0.25990406504064961</v>
      </c>
      <c r="H329" s="5"/>
    </row>
    <row r="330" spans="1:8" hidden="1" x14ac:dyDescent="0.35">
      <c r="A330" s="1">
        <v>44984</v>
      </c>
      <c r="B330" t="s">
        <v>6</v>
      </c>
      <c r="C330" t="s">
        <v>28</v>
      </c>
      <c r="D330">
        <v>7.8530266596967893E-3</v>
      </c>
      <c r="E330" t="s">
        <v>35</v>
      </c>
      <c r="F330">
        <f>VLOOKUP(Table_Query2[[#This Row],[item_group]],Ingredients!B:D,3,FALSE)</f>
        <v>16.5</v>
      </c>
      <c r="G330">
        <f>Table_Query2[[#This Row],[measurement_five_pax]]*Table_Query2[[#This Row],[avg_price_per_unit]]/5</f>
        <v>2.5914987976999405E-2</v>
      </c>
      <c r="H330" s="5"/>
    </row>
    <row r="331" spans="1:8" hidden="1" x14ac:dyDescent="0.35">
      <c r="A331" s="1">
        <v>44984</v>
      </c>
      <c r="B331" t="s">
        <v>6</v>
      </c>
      <c r="C331" t="s">
        <v>29</v>
      </c>
      <c r="D331">
        <v>1.0773925523661755E-2</v>
      </c>
      <c r="E331" t="s">
        <v>35</v>
      </c>
      <c r="F331">
        <f>VLOOKUP(Table_Query2[[#This Row],[item_group]],Ingredients!B:D,3,FALSE)</f>
        <v>50</v>
      </c>
      <c r="G331">
        <f>Table_Query2[[#This Row],[measurement_five_pax]]*Table_Query2[[#This Row],[avg_price_per_unit]]/5</f>
        <v>0.10773925523661754</v>
      </c>
      <c r="H331" s="5"/>
    </row>
    <row r="332" spans="1:8" hidden="1" x14ac:dyDescent="0.35">
      <c r="A332" s="1">
        <v>44984</v>
      </c>
      <c r="B332" t="s">
        <v>6</v>
      </c>
      <c r="C332" t="s">
        <v>30</v>
      </c>
      <c r="D332">
        <v>2.5848097062579891E-3</v>
      </c>
      <c r="E332" t="s">
        <v>35</v>
      </c>
      <c r="F332">
        <f>VLOOKUP(Table_Query2[[#This Row],[item_group]],Ingredients!B:D,3,FALSE)</f>
        <v>550</v>
      </c>
      <c r="G332">
        <f>Table_Query2[[#This Row],[measurement_five_pax]]*Table_Query2[[#This Row],[avg_price_per_unit]]/5</f>
        <v>0.28432906768837884</v>
      </c>
      <c r="H332" s="5"/>
    </row>
    <row r="333" spans="1:8" hidden="1" x14ac:dyDescent="0.35">
      <c r="A333" s="1">
        <v>44984</v>
      </c>
      <c r="B333" t="s">
        <v>6</v>
      </c>
      <c r="C333" t="s">
        <v>31</v>
      </c>
      <c r="D333">
        <v>2.3441558441558447E-3</v>
      </c>
      <c r="E333" t="s">
        <v>35</v>
      </c>
      <c r="F333">
        <f>VLOOKUP(Table_Query2[[#This Row],[item_group]],Ingredients!B:D,3,FALSE)</f>
        <v>21</v>
      </c>
      <c r="G333">
        <f>Table_Query2[[#This Row],[measurement_five_pax]]*Table_Query2[[#This Row],[avg_price_per_unit]]/5</f>
        <v>9.8454545454545479E-3</v>
      </c>
      <c r="H333" s="5"/>
    </row>
    <row r="334" spans="1:8" hidden="1" x14ac:dyDescent="0.35">
      <c r="A334" s="1">
        <v>44984</v>
      </c>
      <c r="B334" t="s">
        <v>6</v>
      </c>
      <c r="C334" t="s">
        <v>57</v>
      </c>
      <c r="D334">
        <v>1.0422650125853975E-2</v>
      </c>
      <c r="E334" t="s">
        <v>35</v>
      </c>
      <c r="F334">
        <f>VLOOKUP(Table_Query2[[#This Row],[item_group]],Ingredients!B:D,3,FALSE)</f>
        <v>296</v>
      </c>
      <c r="G334">
        <f>Table_Query2[[#This Row],[measurement_five_pax]]*Table_Query2[[#This Row],[avg_price_per_unit]]/5</f>
        <v>0.61702088745055528</v>
      </c>
      <c r="H334" s="5"/>
    </row>
    <row r="335" spans="1:8" hidden="1" x14ac:dyDescent="0.35">
      <c r="A335" s="1">
        <v>44984</v>
      </c>
      <c r="B335" t="s">
        <v>6</v>
      </c>
      <c r="C335" t="s">
        <v>32</v>
      </c>
      <c r="D335">
        <v>2.8848367029549113E-3</v>
      </c>
      <c r="E335" t="s">
        <v>35</v>
      </c>
      <c r="F335">
        <f>VLOOKUP(Table_Query2[[#This Row],[item_group]],Ingredients!B:D,3,FALSE)</f>
        <v>50</v>
      </c>
      <c r="G335">
        <f>Table_Query2[[#This Row],[measurement_five_pax]]*Table_Query2[[#This Row],[avg_price_per_unit]]/5</f>
        <v>2.8848367029549116E-2</v>
      </c>
      <c r="H335" s="5"/>
    </row>
    <row r="336" spans="1:8" hidden="1" x14ac:dyDescent="0.35">
      <c r="A336" s="1">
        <v>44984</v>
      </c>
      <c r="B336" t="s">
        <v>6</v>
      </c>
      <c r="C336" t="s">
        <v>33</v>
      </c>
      <c r="D336">
        <v>1.4903591160220976E-2</v>
      </c>
      <c r="E336" t="s">
        <v>35</v>
      </c>
      <c r="F336">
        <f>VLOOKUP(Table_Query2[[#This Row],[item_group]],Ingredients!B:D,3,FALSE)</f>
        <v>15</v>
      </c>
      <c r="G336">
        <f>Table_Query2[[#This Row],[measurement_five_pax]]*Table_Query2[[#This Row],[avg_price_per_unit]]/5</f>
        <v>4.4710773480662928E-2</v>
      </c>
      <c r="H336" s="5"/>
    </row>
    <row r="337" spans="1:8" hidden="1" x14ac:dyDescent="0.35">
      <c r="A337" s="1">
        <v>44984</v>
      </c>
      <c r="B337" t="s">
        <v>12</v>
      </c>
      <c r="C337" t="s">
        <v>22</v>
      </c>
      <c r="D337">
        <v>4.7592838196286513E-2</v>
      </c>
      <c r="E337" t="s">
        <v>35</v>
      </c>
      <c r="F337">
        <f>VLOOKUP(Table_Query2[[#This Row],[item_group]],Ingredients!B:D,3,FALSE)</f>
        <v>50</v>
      </c>
      <c r="G337">
        <f>Table_Query2[[#This Row],[measurement_five_pax]]*Table_Query2[[#This Row],[avg_price_per_unit]]/5</f>
        <v>0.47592838196286513</v>
      </c>
      <c r="H337" s="5"/>
    </row>
    <row r="338" spans="1:8" hidden="1" x14ac:dyDescent="0.35">
      <c r="A338" s="1">
        <v>44984</v>
      </c>
      <c r="B338" t="s">
        <v>12</v>
      </c>
      <c r="C338" t="s">
        <v>23</v>
      </c>
      <c r="D338">
        <v>1.3570317460317456E-2</v>
      </c>
      <c r="E338" t="s">
        <v>37</v>
      </c>
      <c r="F338">
        <f>VLOOKUP(Table_Query2[[#This Row],[item_group]],Ingredients!B:D,3,FALSE)</f>
        <v>200</v>
      </c>
      <c r="G338">
        <f>Table_Query2[[#This Row],[measurement_five_pax]]*Table_Query2[[#This Row],[avg_price_per_unit]]/5</f>
        <v>0.54281269841269819</v>
      </c>
      <c r="H338" s="5"/>
    </row>
    <row r="339" spans="1:8" hidden="1" x14ac:dyDescent="0.35">
      <c r="A339" s="1">
        <v>44984</v>
      </c>
      <c r="B339" t="s">
        <v>12</v>
      </c>
      <c r="C339" t="s">
        <v>24</v>
      </c>
      <c r="D339">
        <v>6.5006878306877389E-3</v>
      </c>
      <c r="E339" t="s">
        <v>35</v>
      </c>
      <c r="F339">
        <f>VLOOKUP(Table_Query2[[#This Row],[item_group]],Ingredients!B:D,3,FALSE)</f>
        <v>170</v>
      </c>
      <c r="G339">
        <f>Table_Query2[[#This Row],[measurement_five_pax]]*Table_Query2[[#This Row],[avg_price_per_unit]]/5</f>
        <v>0.22102338624338311</v>
      </c>
      <c r="H339" s="5"/>
    </row>
    <row r="340" spans="1:8" hidden="1" x14ac:dyDescent="0.35">
      <c r="A340" s="1">
        <v>44984</v>
      </c>
      <c r="B340" t="s">
        <v>12</v>
      </c>
      <c r="C340" t="s">
        <v>25</v>
      </c>
      <c r="D340">
        <v>4.1758333333333222E-3</v>
      </c>
      <c r="E340" t="s">
        <v>35</v>
      </c>
      <c r="F340">
        <f>VLOOKUP(Table_Query2[[#This Row],[item_group]],Ingredients!B:D,3,FALSE)</f>
        <v>100</v>
      </c>
      <c r="G340">
        <f>Table_Query2[[#This Row],[measurement_five_pax]]*Table_Query2[[#This Row],[avg_price_per_unit]]/5</f>
        <v>8.3516666666666434E-2</v>
      </c>
      <c r="H340" s="5"/>
    </row>
    <row r="341" spans="1:8" hidden="1" x14ac:dyDescent="0.35">
      <c r="A341" s="1">
        <v>44984</v>
      </c>
      <c r="B341" t="s">
        <v>12</v>
      </c>
      <c r="C341" t="s">
        <v>26</v>
      </c>
      <c r="D341">
        <v>2.4792917847025472E-2</v>
      </c>
      <c r="E341" t="s">
        <v>35</v>
      </c>
      <c r="F341">
        <f>VLOOKUP(Table_Query2[[#This Row],[item_group]],Ingredients!B:D,3,FALSE)</f>
        <v>40</v>
      </c>
      <c r="G341">
        <f>Table_Query2[[#This Row],[measurement_five_pax]]*Table_Query2[[#This Row],[avg_price_per_unit]]/5</f>
        <v>0.19834334277620377</v>
      </c>
      <c r="H341" s="5"/>
    </row>
    <row r="342" spans="1:8" hidden="1" x14ac:dyDescent="0.35">
      <c r="A342" s="1">
        <v>44984</v>
      </c>
      <c r="B342" t="s">
        <v>12</v>
      </c>
      <c r="C342" t="s">
        <v>28</v>
      </c>
      <c r="D342">
        <v>7.4693430656934071E-3</v>
      </c>
      <c r="E342" t="s">
        <v>35</v>
      </c>
      <c r="F342">
        <f>VLOOKUP(Table_Query2[[#This Row],[item_group]],Ingredients!B:D,3,FALSE)</f>
        <v>16.5</v>
      </c>
      <c r="G342">
        <f>Table_Query2[[#This Row],[measurement_five_pax]]*Table_Query2[[#This Row],[avg_price_per_unit]]/5</f>
        <v>2.4648832116788245E-2</v>
      </c>
      <c r="H342" s="5"/>
    </row>
    <row r="343" spans="1:8" hidden="1" x14ac:dyDescent="0.35">
      <c r="A343" s="1">
        <v>44984</v>
      </c>
      <c r="B343" t="s">
        <v>12</v>
      </c>
      <c r="C343" t="s">
        <v>29</v>
      </c>
      <c r="D343">
        <v>1.0250406504065003E-2</v>
      </c>
      <c r="E343" t="s">
        <v>35</v>
      </c>
      <c r="F343">
        <f>VLOOKUP(Table_Query2[[#This Row],[item_group]],Ingredients!B:D,3,FALSE)</f>
        <v>50</v>
      </c>
      <c r="G343">
        <f>Table_Query2[[#This Row],[measurement_five_pax]]*Table_Query2[[#This Row],[avg_price_per_unit]]/5</f>
        <v>0.10250406504065004</v>
      </c>
      <c r="H343" s="5"/>
    </row>
    <row r="344" spans="1:8" hidden="1" x14ac:dyDescent="0.35">
      <c r="A344" s="1">
        <v>44984</v>
      </c>
      <c r="B344" t="s">
        <v>12</v>
      </c>
      <c r="C344" t="s">
        <v>31</v>
      </c>
      <c r="D344">
        <v>4.7619047619047615E-3</v>
      </c>
      <c r="E344" t="s">
        <v>35</v>
      </c>
      <c r="F344">
        <f>VLOOKUP(Table_Query2[[#This Row],[item_group]],Ingredients!B:D,3,FALSE)</f>
        <v>21</v>
      </c>
      <c r="G344">
        <f>Table_Query2[[#This Row],[measurement_five_pax]]*Table_Query2[[#This Row],[avg_price_per_unit]]/5</f>
        <v>1.9999999999999997E-2</v>
      </c>
      <c r="H344" s="5"/>
    </row>
    <row r="345" spans="1:8" hidden="1" x14ac:dyDescent="0.35">
      <c r="A345" s="1">
        <v>44984</v>
      </c>
      <c r="B345" t="s">
        <v>12</v>
      </c>
      <c r="C345" t="s">
        <v>57</v>
      </c>
      <c r="D345">
        <v>1.6841025641025607E-2</v>
      </c>
      <c r="E345" t="s">
        <v>35</v>
      </c>
      <c r="F345">
        <f>VLOOKUP(Table_Query2[[#This Row],[item_group]],Ingredients!B:D,3,FALSE)</f>
        <v>296</v>
      </c>
      <c r="G345">
        <f>Table_Query2[[#This Row],[measurement_five_pax]]*Table_Query2[[#This Row],[avg_price_per_unit]]/5</f>
        <v>0.99698871794871591</v>
      </c>
      <c r="H345" s="5"/>
    </row>
    <row r="346" spans="1:8" hidden="1" x14ac:dyDescent="0.35">
      <c r="A346" s="1">
        <v>44984</v>
      </c>
      <c r="B346" t="s">
        <v>12</v>
      </c>
      <c r="C346" t="s">
        <v>32</v>
      </c>
      <c r="D346">
        <v>2.8500000000000018E-3</v>
      </c>
      <c r="E346" t="s">
        <v>35</v>
      </c>
      <c r="F346">
        <f>VLOOKUP(Table_Query2[[#This Row],[item_group]],Ingredients!B:D,3,FALSE)</f>
        <v>50</v>
      </c>
      <c r="G346">
        <f>Table_Query2[[#This Row],[measurement_five_pax]]*Table_Query2[[#This Row],[avg_price_per_unit]]/5</f>
        <v>2.8500000000000018E-2</v>
      </c>
      <c r="H346" s="5"/>
    </row>
    <row r="347" spans="1:8" hidden="1" x14ac:dyDescent="0.35">
      <c r="A347" s="1">
        <v>44984</v>
      </c>
      <c r="B347" t="s">
        <v>12</v>
      </c>
      <c r="C347" t="s">
        <v>33</v>
      </c>
      <c r="D347">
        <v>2.7272727272727275E-2</v>
      </c>
      <c r="E347" t="s">
        <v>35</v>
      </c>
      <c r="F347">
        <f>VLOOKUP(Table_Query2[[#This Row],[item_group]],Ingredients!B:D,3,FALSE)</f>
        <v>15</v>
      </c>
      <c r="G347">
        <f>Table_Query2[[#This Row],[measurement_five_pax]]*Table_Query2[[#This Row],[avg_price_per_unit]]/5</f>
        <v>8.1818181818181818E-2</v>
      </c>
      <c r="H347" s="5"/>
    </row>
    <row r="348" spans="1:8" hidden="1" x14ac:dyDescent="0.35">
      <c r="A348" s="1">
        <v>44984</v>
      </c>
      <c r="B348" t="s">
        <v>13</v>
      </c>
      <c r="C348" t="s">
        <v>22</v>
      </c>
      <c r="D348">
        <v>2.9657084367245672E-2</v>
      </c>
      <c r="E348" t="s">
        <v>35</v>
      </c>
      <c r="F348">
        <f>VLOOKUP(Table_Query2[[#This Row],[item_group]],Ingredients!B:D,3,FALSE)</f>
        <v>50</v>
      </c>
      <c r="G348">
        <f>Table_Query2[[#This Row],[measurement_five_pax]]*Table_Query2[[#This Row],[avg_price_per_unit]]/5</f>
        <v>0.29657084367245667</v>
      </c>
      <c r="H348" s="5"/>
    </row>
    <row r="349" spans="1:8" hidden="1" x14ac:dyDescent="0.35">
      <c r="A349" s="1">
        <v>44984</v>
      </c>
      <c r="B349" t="s">
        <v>13</v>
      </c>
      <c r="C349" t="s">
        <v>23</v>
      </c>
      <c r="D349">
        <v>1.2249404388714722E-2</v>
      </c>
      <c r="E349" t="s">
        <v>37</v>
      </c>
      <c r="F349">
        <f>VLOOKUP(Table_Query2[[#This Row],[item_group]],Ingredients!B:D,3,FALSE)</f>
        <v>200</v>
      </c>
      <c r="G349">
        <f>Table_Query2[[#This Row],[measurement_five_pax]]*Table_Query2[[#This Row],[avg_price_per_unit]]/5</f>
        <v>0.48997617554858885</v>
      </c>
      <c r="H349" s="5"/>
    </row>
    <row r="350" spans="1:8" hidden="1" x14ac:dyDescent="0.35">
      <c r="A350" s="1">
        <v>44984</v>
      </c>
      <c r="B350" t="s">
        <v>13</v>
      </c>
      <c r="C350" t="s">
        <v>24</v>
      </c>
      <c r="D350">
        <v>6.5019534883720368E-3</v>
      </c>
      <c r="E350" t="s">
        <v>35</v>
      </c>
      <c r="F350">
        <f>VLOOKUP(Table_Query2[[#This Row],[item_group]],Ingredients!B:D,3,FALSE)</f>
        <v>170</v>
      </c>
      <c r="G350">
        <f>Table_Query2[[#This Row],[measurement_five_pax]]*Table_Query2[[#This Row],[avg_price_per_unit]]/5</f>
        <v>0.22106641860464923</v>
      </c>
      <c r="H350" s="5"/>
    </row>
    <row r="351" spans="1:8" hidden="1" x14ac:dyDescent="0.35">
      <c r="A351" s="1">
        <v>44984</v>
      </c>
      <c r="B351" t="s">
        <v>13</v>
      </c>
      <c r="C351" t="s">
        <v>25</v>
      </c>
      <c r="D351">
        <v>5.9124888888888944E-3</v>
      </c>
      <c r="E351" t="s">
        <v>35</v>
      </c>
      <c r="F351">
        <f>VLOOKUP(Table_Query2[[#This Row],[item_group]],Ingredients!B:D,3,FALSE)</f>
        <v>100</v>
      </c>
      <c r="G351">
        <f>Table_Query2[[#This Row],[measurement_five_pax]]*Table_Query2[[#This Row],[avg_price_per_unit]]/5</f>
        <v>0.1182497777777779</v>
      </c>
      <c r="H351" s="5"/>
    </row>
    <row r="352" spans="1:8" hidden="1" x14ac:dyDescent="0.35">
      <c r="A352" s="1">
        <v>44984</v>
      </c>
      <c r="B352" t="s">
        <v>13</v>
      </c>
      <c r="C352" t="s">
        <v>26</v>
      </c>
      <c r="D352">
        <v>2.7235259259259272E-2</v>
      </c>
      <c r="E352" t="s">
        <v>35</v>
      </c>
      <c r="F352">
        <f>VLOOKUP(Table_Query2[[#This Row],[item_group]],Ingredients!B:D,3,FALSE)</f>
        <v>40</v>
      </c>
      <c r="G352">
        <f>Table_Query2[[#This Row],[measurement_five_pax]]*Table_Query2[[#This Row],[avg_price_per_unit]]/5</f>
        <v>0.21788207407407417</v>
      </c>
      <c r="H352" s="5"/>
    </row>
    <row r="353" spans="1:8" hidden="1" x14ac:dyDescent="0.35">
      <c r="A353" s="1">
        <v>44984</v>
      </c>
      <c r="B353" t="s">
        <v>13</v>
      </c>
      <c r="C353" t="s">
        <v>27</v>
      </c>
      <c r="D353">
        <v>0.43391421568627447</v>
      </c>
      <c r="E353" t="s">
        <v>36</v>
      </c>
      <c r="F353">
        <f>VLOOKUP(Table_Query2[[#This Row],[item_group]],Ingredients!B:D,3,FALSE)</f>
        <v>3</v>
      </c>
      <c r="G353">
        <f>Table_Query2[[#This Row],[measurement_five_pax]]*Table_Query2[[#This Row],[avg_price_per_unit]]/5</f>
        <v>0.26034852941176467</v>
      </c>
      <c r="H353" s="5"/>
    </row>
    <row r="354" spans="1:8" hidden="1" x14ac:dyDescent="0.35">
      <c r="A354" s="1">
        <v>44984</v>
      </c>
      <c r="B354" t="s">
        <v>13</v>
      </c>
      <c r="C354" t="s">
        <v>28</v>
      </c>
      <c r="D354">
        <v>7.7710101010101005E-3</v>
      </c>
      <c r="E354" t="s">
        <v>35</v>
      </c>
      <c r="F354">
        <f>VLOOKUP(Table_Query2[[#This Row],[item_group]],Ingredients!B:D,3,FALSE)</f>
        <v>16.5</v>
      </c>
      <c r="G354">
        <f>Table_Query2[[#This Row],[measurement_five_pax]]*Table_Query2[[#This Row],[avg_price_per_unit]]/5</f>
        <v>2.5644333333333331E-2</v>
      </c>
      <c r="H354" s="5"/>
    </row>
    <row r="355" spans="1:8" hidden="1" x14ac:dyDescent="0.35">
      <c r="A355" s="1">
        <v>44984</v>
      </c>
      <c r="B355" t="s">
        <v>13</v>
      </c>
      <c r="C355" t="s">
        <v>29</v>
      </c>
      <c r="D355">
        <v>1.0303333333333326E-2</v>
      </c>
      <c r="E355" t="s">
        <v>35</v>
      </c>
      <c r="F355">
        <f>VLOOKUP(Table_Query2[[#This Row],[item_group]],Ingredients!B:D,3,FALSE)</f>
        <v>50</v>
      </c>
      <c r="G355">
        <f>Table_Query2[[#This Row],[measurement_five_pax]]*Table_Query2[[#This Row],[avg_price_per_unit]]/5</f>
        <v>0.10303333333333327</v>
      </c>
      <c r="H355" s="5"/>
    </row>
    <row r="356" spans="1:8" hidden="1" x14ac:dyDescent="0.35">
      <c r="A356" s="1">
        <v>44984</v>
      </c>
      <c r="B356" t="s">
        <v>13</v>
      </c>
      <c r="C356" t="s">
        <v>30</v>
      </c>
      <c r="D356">
        <v>2.5890247933884288E-3</v>
      </c>
      <c r="E356" t="s">
        <v>35</v>
      </c>
      <c r="F356">
        <f>VLOOKUP(Table_Query2[[#This Row],[item_group]],Ingredients!B:D,3,FALSE)</f>
        <v>550</v>
      </c>
      <c r="G356">
        <f>Table_Query2[[#This Row],[measurement_five_pax]]*Table_Query2[[#This Row],[avg_price_per_unit]]/5</f>
        <v>0.2847927272727272</v>
      </c>
      <c r="H356" s="5"/>
    </row>
    <row r="357" spans="1:8" hidden="1" x14ac:dyDescent="0.35">
      <c r="A357" s="1">
        <v>44984</v>
      </c>
      <c r="B357" t="s">
        <v>13</v>
      </c>
      <c r="C357" t="s">
        <v>31</v>
      </c>
      <c r="D357">
        <v>2.5799999999999994E-3</v>
      </c>
      <c r="E357" t="s">
        <v>35</v>
      </c>
      <c r="F357">
        <f>VLOOKUP(Table_Query2[[#This Row],[item_group]],Ingredients!B:D,3,FALSE)</f>
        <v>21</v>
      </c>
      <c r="G357">
        <f>Table_Query2[[#This Row],[measurement_five_pax]]*Table_Query2[[#This Row],[avg_price_per_unit]]/5</f>
        <v>1.0835999999999997E-2</v>
      </c>
      <c r="H357" s="5"/>
    </row>
    <row r="358" spans="1:8" hidden="1" x14ac:dyDescent="0.35">
      <c r="A358" s="1">
        <v>44984</v>
      </c>
      <c r="B358" t="s">
        <v>13</v>
      </c>
      <c r="C358" t="s">
        <v>57</v>
      </c>
      <c r="D358">
        <v>7.3416580310880887E-3</v>
      </c>
      <c r="E358" t="s">
        <v>35</v>
      </c>
      <c r="F358">
        <f>VLOOKUP(Table_Query2[[#This Row],[item_group]],Ingredients!B:D,3,FALSE)</f>
        <v>296</v>
      </c>
      <c r="G358">
        <f>Table_Query2[[#This Row],[measurement_five_pax]]*Table_Query2[[#This Row],[avg_price_per_unit]]/5</f>
        <v>0.43462615544041483</v>
      </c>
      <c r="H358" s="5"/>
    </row>
    <row r="359" spans="1:8" hidden="1" x14ac:dyDescent="0.35">
      <c r="A359" s="1">
        <v>44984</v>
      </c>
      <c r="B359" t="s">
        <v>13</v>
      </c>
      <c r="C359" t="s">
        <v>32</v>
      </c>
      <c r="D359">
        <v>2.8753773584905681E-3</v>
      </c>
      <c r="E359" t="s">
        <v>35</v>
      </c>
      <c r="F359">
        <f>VLOOKUP(Table_Query2[[#This Row],[item_group]],Ingredients!B:D,3,FALSE)</f>
        <v>50</v>
      </c>
      <c r="G359">
        <f>Table_Query2[[#This Row],[measurement_five_pax]]*Table_Query2[[#This Row],[avg_price_per_unit]]/5</f>
        <v>2.8753773584905679E-2</v>
      </c>
      <c r="H359" s="5"/>
    </row>
    <row r="360" spans="1:8" hidden="1" x14ac:dyDescent="0.35">
      <c r="A360" s="1">
        <v>44984</v>
      </c>
      <c r="B360" t="s">
        <v>13</v>
      </c>
      <c r="C360" t="s">
        <v>33</v>
      </c>
      <c r="D360">
        <v>1.5657633587786268E-2</v>
      </c>
      <c r="E360" t="s">
        <v>35</v>
      </c>
      <c r="F360">
        <f>VLOOKUP(Table_Query2[[#This Row],[item_group]],Ingredients!B:D,3,FALSE)</f>
        <v>15</v>
      </c>
      <c r="G360">
        <f>Table_Query2[[#This Row],[measurement_five_pax]]*Table_Query2[[#This Row],[avg_price_per_unit]]/5</f>
        <v>4.6972900763358805E-2</v>
      </c>
      <c r="H360" s="5"/>
    </row>
    <row r="361" spans="1:8" hidden="1" x14ac:dyDescent="0.35">
      <c r="A361" s="1">
        <v>44984</v>
      </c>
      <c r="B361" t="s">
        <v>14</v>
      </c>
      <c r="C361" t="s">
        <v>22</v>
      </c>
      <c r="D361">
        <v>3.8328524599477311E-2</v>
      </c>
      <c r="E361" t="s">
        <v>35</v>
      </c>
      <c r="F361">
        <f>VLOOKUP(Table_Query2[[#This Row],[item_group]],Ingredients!B:D,3,FALSE)</f>
        <v>50</v>
      </c>
      <c r="G361">
        <f>Table_Query2[[#This Row],[measurement_five_pax]]*Table_Query2[[#This Row],[avg_price_per_unit]]/5</f>
        <v>0.38328524599477309</v>
      </c>
      <c r="H361" s="5"/>
    </row>
    <row r="362" spans="1:8" hidden="1" x14ac:dyDescent="0.35">
      <c r="A362" s="1">
        <v>44984</v>
      </c>
      <c r="B362" t="s">
        <v>14</v>
      </c>
      <c r="C362" t="s">
        <v>23</v>
      </c>
      <c r="D362">
        <v>1.2336092789267797E-2</v>
      </c>
      <c r="E362" t="s">
        <v>37</v>
      </c>
      <c r="F362">
        <f>VLOOKUP(Table_Query2[[#This Row],[item_group]],Ingredients!B:D,3,FALSE)</f>
        <v>200</v>
      </c>
      <c r="G362">
        <f>Table_Query2[[#This Row],[measurement_five_pax]]*Table_Query2[[#This Row],[avg_price_per_unit]]/5</f>
        <v>0.49344371157071187</v>
      </c>
      <c r="H362" s="5"/>
    </row>
    <row r="363" spans="1:8" hidden="1" x14ac:dyDescent="0.35">
      <c r="A363" s="1">
        <v>44984</v>
      </c>
      <c r="B363" t="s">
        <v>14</v>
      </c>
      <c r="C363" t="s">
        <v>24</v>
      </c>
      <c r="D363">
        <v>6.4622796863071496E-3</v>
      </c>
      <c r="E363" t="s">
        <v>35</v>
      </c>
      <c r="F363">
        <f>VLOOKUP(Table_Query2[[#This Row],[item_group]],Ingredients!B:D,3,FALSE)</f>
        <v>170</v>
      </c>
      <c r="G363">
        <f>Table_Query2[[#This Row],[measurement_five_pax]]*Table_Query2[[#This Row],[avg_price_per_unit]]/5</f>
        <v>0.21971750933444309</v>
      </c>
      <c r="H363" s="5"/>
    </row>
    <row r="364" spans="1:8" hidden="1" x14ac:dyDescent="0.35">
      <c r="A364" s="1">
        <v>44984</v>
      </c>
      <c r="B364" t="s">
        <v>14</v>
      </c>
      <c r="C364" t="s">
        <v>25</v>
      </c>
      <c r="D364">
        <v>5.8880523255813748E-3</v>
      </c>
      <c r="E364" t="s">
        <v>35</v>
      </c>
      <c r="F364">
        <f>VLOOKUP(Table_Query2[[#This Row],[item_group]],Ingredients!B:D,3,FALSE)</f>
        <v>100</v>
      </c>
      <c r="G364">
        <f>Table_Query2[[#This Row],[measurement_five_pax]]*Table_Query2[[#This Row],[avg_price_per_unit]]/5</f>
        <v>0.11776104651162748</v>
      </c>
      <c r="H364" s="5"/>
    </row>
    <row r="365" spans="1:8" hidden="1" x14ac:dyDescent="0.35">
      <c r="A365" s="1">
        <v>44984</v>
      </c>
      <c r="B365" t="s">
        <v>14</v>
      </c>
      <c r="C365" t="s">
        <v>26</v>
      </c>
      <c r="D365">
        <v>2.7985733438485646E-2</v>
      </c>
      <c r="E365" t="s">
        <v>35</v>
      </c>
      <c r="F365">
        <f>VLOOKUP(Table_Query2[[#This Row],[item_group]],Ingredients!B:D,3,FALSE)</f>
        <v>40</v>
      </c>
      <c r="G365">
        <f>Table_Query2[[#This Row],[measurement_five_pax]]*Table_Query2[[#This Row],[avg_price_per_unit]]/5</f>
        <v>0.22388586750788514</v>
      </c>
      <c r="H365" s="5"/>
    </row>
    <row r="366" spans="1:8" hidden="1" x14ac:dyDescent="0.35">
      <c r="A366" s="1">
        <v>44984</v>
      </c>
      <c r="B366" t="s">
        <v>14</v>
      </c>
      <c r="C366" t="s">
        <v>27</v>
      </c>
      <c r="D366">
        <v>0.4303075722092114</v>
      </c>
      <c r="E366" t="s">
        <v>36</v>
      </c>
      <c r="F366">
        <f>VLOOKUP(Table_Query2[[#This Row],[item_group]],Ingredients!B:D,3,FALSE)</f>
        <v>3</v>
      </c>
      <c r="G366">
        <f>Table_Query2[[#This Row],[measurement_five_pax]]*Table_Query2[[#This Row],[avg_price_per_unit]]/5</f>
        <v>0.25818454332552687</v>
      </c>
      <c r="H366" s="5"/>
    </row>
    <row r="367" spans="1:8" hidden="1" x14ac:dyDescent="0.35">
      <c r="A367" s="1">
        <v>44984</v>
      </c>
      <c r="B367" t="s">
        <v>14</v>
      </c>
      <c r="C367" t="s">
        <v>28</v>
      </c>
      <c r="D367">
        <v>7.2872111913357589E-3</v>
      </c>
      <c r="E367" t="s">
        <v>35</v>
      </c>
      <c r="F367">
        <f>VLOOKUP(Table_Query2[[#This Row],[item_group]],Ingredients!B:D,3,FALSE)</f>
        <v>16.5</v>
      </c>
      <c r="G367">
        <f>Table_Query2[[#This Row],[measurement_five_pax]]*Table_Query2[[#This Row],[avg_price_per_unit]]/5</f>
        <v>2.4047796931408006E-2</v>
      </c>
      <c r="H367" s="5"/>
    </row>
    <row r="368" spans="1:8" hidden="1" x14ac:dyDescent="0.35">
      <c r="A368" s="1">
        <v>44984</v>
      </c>
      <c r="B368" t="s">
        <v>14</v>
      </c>
      <c r="C368" t="s">
        <v>29</v>
      </c>
      <c r="D368">
        <v>9.5415179891571843E-3</v>
      </c>
      <c r="E368" t="s">
        <v>35</v>
      </c>
      <c r="F368">
        <f>VLOOKUP(Table_Query2[[#This Row],[item_group]],Ingredients!B:D,3,FALSE)</f>
        <v>50</v>
      </c>
      <c r="G368">
        <f>Table_Query2[[#This Row],[measurement_five_pax]]*Table_Query2[[#This Row],[avg_price_per_unit]]/5</f>
        <v>9.5415179891571847E-2</v>
      </c>
      <c r="H368" s="5"/>
    </row>
    <row r="369" spans="1:8" hidden="1" x14ac:dyDescent="0.35">
      <c r="A369" s="1">
        <v>44984</v>
      </c>
      <c r="B369" t="s">
        <v>14</v>
      </c>
      <c r="C369" t="s">
        <v>30</v>
      </c>
      <c r="D369">
        <v>2.5761458590853026E-3</v>
      </c>
      <c r="E369" t="s">
        <v>35</v>
      </c>
      <c r="F369">
        <f>VLOOKUP(Table_Query2[[#This Row],[item_group]],Ingredients!B:D,3,FALSE)</f>
        <v>550</v>
      </c>
      <c r="G369">
        <f>Table_Query2[[#This Row],[measurement_five_pax]]*Table_Query2[[#This Row],[avg_price_per_unit]]/5</f>
        <v>0.28337604449938325</v>
      </c>
      <c r="H369" s="5"/>
    </row>
    <row r="370" spans="1:8" hidden="1" x14ac:dyDescent="0.35">
      <c r="A370" s="1">
        <v>44984</v>
      </c>
      <c r="B370" t="s">
        <v>14</v>
      </c>
      <c r="C370" t="s">
        <v>31</v>
      </c>
      <c r="D370">
        <v>3.0950363196125923E-3</v>
      </c>
      <c r="E370" t="s">
        <v>35</v>
      </c>
      <c r="F370">
        <f>VLOOKUP(Table_Query2[[#This Row],[item_group]],Ingredients!B:D,3,FALSE)</f>
        <v>21</v>
      </c>
      <c r="G370">
        <f>Table_Query2[[#This Row],[measurement_five_pax]]*Table_Query2[[#This Row],[avg_price_per_unit]]/5</f>
        <v>1.2999152542372888E-2</v>
      </c>
      <c r="H370" s="5"/>
    </row>
    <row r="371" spans="1:8" hidden="1" x14ac:dyDescent="0.35">
      <c r="A371" s="1">
        <v>44984</v>
      </c>
      <c r="B371" t="s">
        <v>14</v>
      </c>
      <c r="C371" t="s">
        <v>57</v>
      </c>
      <c r="D371">
        <v>1.0229672991521929E-2</v>
      </c>
      <c r="E371" t="s">
        <v>35</v>
      </c>
      <c r="F371">
        <f>VLOOKUP(Table_Query2[[#This Row],[item_group]],Ingredients!B:D,3,FALSE)</f>
        <v>296</v>
      </c>
      <c r="G371">
        <f>Table_Query2[[#This Row],[measurement_five_pax]]*Table_Query2[[#This Row],[avg_price_per_unit]]/5</f>
        <v>0.60559664109809819</v>
      </c>
      <c r="H371" s="5"/>
    </row>
    <row r="372" spans="1:8" hidden="1" x14ac:dyDescent="0.35">
      <c r="A372" s="1">
        <v>44984</v>
      </c>
      <c r="B372" t="s">
        <v>14</v>
      </c>
      <c r="C372" t="s">
        <v>32</v>
      </c>
      <c r="D372">
        <v>2.8684853420195564E-3</v>
      </c>
      <c r="E372" t="s">
        <v>35</v>
      </c>
      <c r="F372">
        <f>VLOOKUP(Table_Query2[[#This Row],[item_group]],Ingredients!B:D,3,FALSE)</f>
        <v>50</v>
      </c>
      <c r="G372">
        <f>Table_Query2[[#This Row],[measurement_five_pax]]*Table_Query2[[#This Row],[avg_price_per_unit]]/5</f>
        <v>2.8684853420195566E-2</v>
      </c>
      <c r="H372" s="5"/>
    </row>
    <row r="373" spans="1:8" hidden="1" x14ac:dyDescent="0.35">
      <c r="A373" s="1">
        <v>44984</v>
      </c>
      <c r="B373" t="s">
        <v>14</v>
      </c>
      <c r="C373" t="s">
        <v>33</v>
      </c>
      <c r="D373">
        <v>1.5736096938775514E-2</v>
      </c>
      <c r="E373" t="s">
        <v>35</v>
      </c>
      <c r="F373">
        <f>VLOOKUP(Table_Query2[[#This Row],[item_group]],Ingredients!B:D,3,FALSE)</f>
        <v>15</v>
      </c>
      <c r="G373">
        <f>Table_Query2[[#This Row],[measurement_five_pax]]*Table_Query2[[#This Row],[avg_price_per_unit]]/5</f>
        <v>4.7208290816326541E-2</v>
      </c>
      <c r="H373" s="5"/>
    </row>
    <row r="374" spans="1:8" hidden="1" x14ac:dyDescent="0.35">
      <c r="A374" s="1">
        <v>44984</v>
      </c>
      <c r="B374" t="s">
        <v>10</v>
      </c>
      <c r="C374" t="s">
        <v>22</v>
      </c>
      <c r="D374">
        <v>3.680070250231697E-2</v>
      </c>
      <c r="E374" t="s">
        <v>35</v>
      </c>
      <c r="F374">
        <f>VLOOKUP(Table_Query2[[#This Row],[item_group]],Ingredients!B:D,3,FALSE)</f>
        <v>50</v>
      </c>
      <c r="G374">
        <f>Table_Query2[[#This Row],[measurement_five_pax]]*Table_Query2[[#This Row],[avg_price_per_unit]]/5</f>
        <v>0.36800702502316968</v>
      </c>
      <c r="H374" s="5"/>
    </row>
    <row r="375" spans="1:8" hidden="1" x14ac:dyDescent="0.35">
      <c r="A375" s="1">
        <v>44984</v>
      </c>
      <c r="B375" t="s">
        <v>10</v>
      </c>
      <c r="C375" t="s">
        <v>23</v>
      </c>
      <c r="D375">
        <v>1.269427880741336E-2</v>
      </c>
      <c r="E375" t="s">
        <v>37</v>
      </c>
      <c r="F375">
        <f>VLOOKUP(Table_Query2[[#This Row],[item_group]],Ingredients!B:D,3,FALSE)</f>
        <v>200</v>
      </c>
      <c r="G375">
        <f>Table_Query2[[#This Row],[measurement_five_pax]]*Table_Query2[[#This Row],[avg_price_per_unit]]/5</f>
        <v>0.50777115229653436</v>
      </c>
      <c r="H375" s="5"/>
    </row>
    <row r="376" spans="1:8" hidden="1" x14ac:dyDescent="0.35">
      <c r="A376" s="1">
        <v>44984</v>
      </c>
      <c r="B376" t="s">
        <v>10</v>
      </c>
      <c r="C376" t="s">
        <v>24</v>
      </c>
      <c r="D376">
        <v>6.4687883016213039E-3</v>
      </c>
      <c r="E376" t="s">
        <v>35</v>
      </c>
      <c r="F376">
        <f>VLOOKUP(Table_Query2[[#This Row],[item_group]],Ingredients!B:D,3,FALSE)</f>
        <v>170</v>
      </c>
      <c r="G376">
        <f>Table_Query2[[#This Row],[measurement_five_pax]]*Table_Query2[[#This Row],[avg_price_per_unit]]/5</f>
        <v>0.21993880225512435</v>
      </c>
      <c r="H376" s="5"/>
    </row>
    <row r="377" spans="1:8" hidden="1" x14ac:dyDescent="0.35">
      <c r="A377" s="1">
        <v>44984</v>
      </c>
      <c r="B377" t="s">
        <v>10</v>
      </c>
      <c r="C377" t="s">
        <v>25</v>
      </c>
      <c r="D377">
        <v>5.275720338983006E-3</v>
      </c>
      <c r="E377" t="s">
        <v>35</v>
      </c>
      <c r="F377">
        <f>VLOOKUP(Table_Query2[[#This Row],[item_group]],Ingredients!B:D,3,FALSE)</f>
        <v>100</v>
      </c>
      <c r="G377">
        <f>Table_Query2[[#This Row],[measurement_five_pax]]*Table_Query2[[#This Row],[avg_price_per_unit]]/5</f>
        <v>0.10551440677966011</v>
      </c>
      <c r="H377" s="5"/>
    </row>
    <row r="378" spans="1:8" hidden="1" x14ac:dyDescent="0.35">
      <c r="A378" s="1">
        <v>44984</v>
      </c>
      <c r="B378" t="s">
        <v>10</v>
      </c>
      <c r="C378" t="s">
        <v>26</v>
      </c>
      <c r="D378">
        <v>2.9863478260869634E-2</v>
      </c>
      <c r="E378" t="s">
        <v>35</v>
      </c>
      <c r="F378">
        <f>VLOOKUP(Table_Query2[[#This Row],[item_group]],Ingredients!B:D,3,FALSE)</f>
        <v>40</v>
      </c>
      <c r="G378">
        <f>Table_Query2[[#This Row],[measurement_five_pax]]*Table_Query2[[#This Row],[avg_price_per_unit]]/5</f>
        <v>0.2389078260869571</v>
      </c>
      <c r="H378" s="5"/>
    </row>
    <row r="379" spans="1:8" hidden="1" x14ac:dyDescent="0.35">
      <c r="A379" s="1">
        <v>44984</v>
      </c>
      <c r="B379" t="s">
        <v>10</v>
      </c>
      <c r="C379" t="s">
        <v>27</v>
      </c>
      <c r="D379">
        <v>0.42948521303258186</v>
      </c>
      <c r="E379" t="s">
        <v>36</v>
      </c>
      <c r="F379">
        <f>VLOOKUP(Table_Query2[[#This Row],[item_group]],Ingredients!B:D,3,FALSE)</f>
        <v>3</v>
      </c>
      <c r="G379">
        <f>Table_Query2[[#This Row],[measurement_five_pax]]*Table_Query2[[#This Row],[avg_price_per_unit]]/5</f>
        <v>0.25769112781954912</v>
      </c>
      <c r="H379" s="5"/>
    </row>
    <row r="380" spans="1:8" hidden="1" x14ac:dyDescent="0.35">
      <c r="A380" s="1">
        <v>44984</v>
      </c>
      <c r="B380" t="s">
        <v>10</v>
      </c>
      <c r="C380" t="s">
        <v>28</v>
      </c>
      <c r="D380">
        <v>7.6602946428570894E-3</v>
      </c>
      <c r="E380" t="s">
        <v>35</v>
      </c>
      <c r="F380">
        <f>VLOOKUP(Table_Query2[[#This Row],[item_group]],Ingredients!B:D,3,FALSE)</f>
        <v>16.5</v>
      </c>
      <c r="G380">
        <f>Table_Query2[[#This Row],[measurement_five_pax]]*Table_Query2[[#This Row],[avg_price_per_unit]]/5</f>
        <v>2.5278972321428395E-2</v>
      </c>
      <c r="H380" s="5"/>
    </row>
    <row r="381" spans="1:8" hidden="1" x14ac:dyDescent="0.35">
      <c r="A381" s="1">
        <v>44984</v>
      </c>
      <c r="B381" t="s">
        <v>10</v>
      </c>
      <c r="C381" t="s">
        <v>29</v>
      </c>
      <c r="D381">
        <v>9.1578219895288217E-3</v>
      </c>
      <c r="E381" t="s">
        <v>35</v>
      </c>
      <c r="F381">
        <f>VLOOKUP(Table_Query2[[#This Row],[item_group]],Ingredients!B:D,3,FALSE)</f>
        <v>50</v>
      </c>
      <c r="G381">
        <f>Table_Query2[[#This Row],[measurement_five_pax]]*Table_Query2[[#This Row],[avg_price_per_unit]]/5</f>
        <v>9.1578219895288221E-2</v>
      </c>
      <c r="H381" s="5"/>
    </row>
    <row r="382" spans="1:8" hidden="1" x14ac:dyDescent="0.35">
      <c r="A382" s="1">
        <v>44984</v>
      </c>
      <c r="B382" t="s">
        <v>10</v>
      </c>
      <c r="C382" t="s">
        <v>30</v>
      </c>
      <c r="D382">
        <v>2.5728579710144984E-3</v>
      </c>
      <c r="E382" t="s">
        <v>35</v>
      </c>
      <c r="F382">
        <f>VLOOKUP(Table_Query2[[#This Row],[item_group]],Ingredients!B:D,3,FALSE)</f>
        <v>550</v>
      </c>
      <c r="G382">
        <f>Table_Query2[[#This Row],[measurement_five_pax]]*Table_Query2[[#This Row],[avg_price_per_unit]]/5</f>
        <v>0.2830143768115948</v>
      </c>
      <c r="H382" s="5"/>
    </row>
    <row r="383" spans="1:8" hidden="1" x14ac:dyDescent="0.35">
      <c r="A383" s="1">
        <v>44984</v>
      </c>
      <c r="B383" t="s">
        <v>10</v>
      </c>
      <c r="C383" t="s">
        <v>31</v>
      </c>
      <c r="D383">
        <v>2.3989795918367344E-3</v>
      </c>
      <c r="E383" t="s">
        <v>35</v>
      </c>
      <c r="F383">
        <f>VLOOKUP(Table_Query2[[#This Row],[item_group]],Ingredients!B:D,3,FALSE)</f>
        <v>21</v>
      </c>
      <c r="G383">
        <f>Table_Query2[[#This Row],[measurement_five_pax]]*Table_Query2[[#This Row],[avg_price_per_unit]]/5</f>
        <v>1.0075714285714285E-2</v>
      </c>
      <c r="H383" s="5"/>
    </row>
    <row r="384" spans="1:8" hidden="1" x14ac:dyDescent="0.35">
      <c r="A384" s="1">
        <v>44984</v>
      </c>
      <c r="B384" t="s">
        <v>10</v>
      </c>
      <c r="C384" t="s">
        <v>57</v>
      </c>
      <c r="D384">
        <v>8.7560785824344761E-3</v>
      </c>
      <c r="E384" t="s">
        <v>35</v>
      </c>
      <c r="F384">
        <f>VLOOKUP(Table_Query2[[#This Row],[item_group]],Ingredients!B:D,3,FALSE)</f>
        <v>296</v>
      </c>
      <c r="G384">
        <f>Table_Query2[[#This Row],[measurement_five_pax]]*Table_Query2[[#This Row],[avg_price_per_unit]]/5</f>
        <v>0.51835985208012103</v>
      </c>
      <c r="H384" s="5"/>
    </row>
    <row r="385" spans="1:8" hidden="1" x14ac:dyDescent="0.35">
      <c r="A385" s="1">
        <v>44984</v>
      </c>
      <c r="B385" t="s">
        <v>10</v>
      </c>
      <c r="C385" t="s">
        <v>32</v>
      </c>
      <c r="D385">
        <v>2.8619733333333426E-3</v>
      </c>
      <c r="E385" t="s">
        <v>35</v>
      </c>
      <c r="F385">
        <f>VLOOKUP(Table_Query2[[#This Row],[item_group]],Ingredients!B:D,3,FALSE)</f>
        <v>50</v>
      </c>
      <c r="G385">
        <f>Table_Query2[[#This Row],[measurement_five_pax]]*Table_Query2[[#This Row],[avg_price_per_unit]]/5</f>
        <v>2.8619733333333425E-2</v>
      </c>
      <c r="H385" s="5"/>
    </row>
    <row r="386" spans="1:8" hidden="1" x14ac:dyDescent="0.35">
      <c r="A386" s="1">
        <v>44984</v>
      </c>
      <c r="B386" t="s">
        <v>10</v>
      </c>
      <c r="C386" t="s">
        <v>33</v>
      </c>
      <c r="D386">
        <v>1.9950801282051261E-2</v>
      </c>
      <c r="E386" t="s">
        <v>35</v>
      </c>
      <c r="F386">
        <f>VLOOKUP(Table_Query2[[#This Row],[item_group]],Ingredients!B:D,3,FALSE)</f>
        <v>15</v>
      </c>
      <c r="G386">
        <f>Table_Query2[[#This Row],[measurement_five_pax]]*Table_Query2[[#This Row],[avg_price_per_unit]]/5</f>
        <v>5.9852403846153777E-2</v>
      </c>
      <c r="H386" s="5"/>
    </row>
    <row r="387" spans="1:8" hidden="1" x14ac:dyDescent="0.35">
      <c r="A387" s="1">
        <v>44984</v>
      </c>
      <c r="B387" t="s">
        <v>9</v>
      </c>
      <c r="C387" t="s">
        <v>22</v>
      </c>
      <c r="D387">
        <v>3.0894293891633322E-2</v>
      </c>
      <c r="E387" t="s">
        <v>35</v>
      </c>
      <c r="F387">
        <f>VLOOKUP(Table_Query2[[#This Row],[item_group]],Ingredients!B:D,3,FALSE)</f>
        <v>50</v>
      </c>
      <c r="G387">
        <f>Table_Query2[[#This Row],[measurement_five_pax]]*Table_Query2[[#This Row],[avg_price_per_unit]]/5</f>
        <v>0.30894293891633323</v>
      </c>
      <c r="H387" s="5"/>
    </row>
    <row r="388" spans="1:8" hidden="1" x14ac:dyDescent="0.35">
      <c r="A388" s="1">
        <v>44984</v>
      </c>
      <c r="B388" t="s">
        <v>9</v>
      </c>
      <c r="C388" t="s">
        <v>23</v>
      </c>
      <c r="D388">
        <v>1.1774713216957727E-2</v>
      </c>
      <c r="E388" t="s">
        <v>35</v>
      </c>
      <c r="F388">
        <f>VLOOKUP(Table_Query2[[#This Row],[item_group]],Ingredients!B:D,3,FALSE)</f>
        <v>200</v>
      </c>
      <c r="G388">
        <f>Table_Query2[[#This Row],[measurement_five_pax]]*Table_Query2[[#This Row],[avg_price_per_unit]]/5</f>
        <v>0.47098852867830904</v>
      </c>
      <c r="H388" s="5"/>
    </row>
    <row r="389" spans="1:8" hidden="1" x14ac:dyDescent="0.35">
      <c r="A389" s="1">
        <v>44984</v>
      </c>
      <c r="B389" t="s">
        <v>9</v>
      </c>
      <c r="C389" t="s">
        <v>24</v>
      </c>
      <c r="D389">
        <v>6.4301604702576686E-3</v>
      </c>
      <c r="E389" t="s">
        <v>35</v>
      </c>
      <c r="F389">
        <f>VLOOKUP(Table_Query2[[#This Row],[item_group]],Ingredients!B:D,3,FALSE)</f>
        <v>170</v>
      </c>
      <c r="G389">
        <f>Table_Query2[[#This Row],[measurement_five_pax]]*Table_Query2[[#This Row],[avg_price_per_unit]]/5</f>
        <v>0.21862545598876074</v>
      </c>
      <c r="H389" s="5"/>
    </row>
    <row r="390" spans="1:8" hidden="1" x14ac:dyDescent="0.35">
      <c r="A390" s="1">
        <v>44984</v>
      </c>
      <c r="B390" t="s">
        <v>9</v>
      </c>
      <c r="C390" t="s">
        <v>25</v>
      </c>
      <c r="D390">
        <v>5.4686587436332526E-3</v>
      </c>
      <c r="E390" t="s">
        <v>35</v>
      </c>
      <c r="F390">
        <f>VLOOKUP(Table_Query2[[#This Row],[item_group]],Ingredients!B:D,3,FALSE)</f>
        <v>100</v>
      </c>
      <c r="G390">
        <f>Table_Query2[[#This Row],[measurement_five_pax]]*Table_Query2[[#This Row],[avg_price_per_unit]]/5</f>
        <v>0.10937317487266504</v>
      </c>
      <c r="H390" s="5"/>
    </row>
    <row r="391" spans="1:8" hidden="1" x14ac:dyDescent="0.35">
      <c r="A391" s="1">
        <v>44984</v>
      </c>
      <c r="B391" t="s">
        <v>9</v>
      </c>
      <c r="C391" t="s">
        <v>26</v>
      </c>
      <c r="D391">
        <v>2.5640337695230275E-2</v>
      </c>
      <c r="E391" t="s">
        <v>35</v>
      </c>
      <c r="F391">
        <f>VLOOKUP(Table_Query2[[#This Row],[item_group]],Ingredients!B:D,3,FALSE)</f>
        <v>40</v>
      </c>
      <c r="G391">
        <f>Table_Query2[[#This Row],[measurement_five_pax]]*Table_Query2[[#This Row],[avg_price_per_unit]]/5</f>
        <v>0.2051227015618422</v>
      </c>
      <c r="H391" s="5"/>
    </row>
    <row r="392" spans="1:8" hidden="1" x14ac:dyDescent="0.35">
      <c r="A392" s="1">
        <v>44984</v>
      </c>
      <c r="B392" t="s">
        <v>9</v>
      </c>
      <c r="C392" t="s">
        <v>27</v>
      </c>
      <c r="D392">
        <v>0.43139400352733848</v>
      </c>
      <c r="E392" t="s">
        <v>36</v>
      </c>
      <c r="F392">
        <f>VLOOKUP(Table_Query2[[#This Row],[item_group]],Ingredients!B:D,3,FALSE)</f>
        <v>3</v>
      </c>
      <c r="G392">
        <f>Table_Query2[[#This Row],[measurement_five_pax]]*Table_Query2[[#This Row],[avg_price_per_unit]]/5</f>
        <v>0.25883640211640307</v>
      </c>
      <c r="H392" s="5"/>
    </row>
    <row r="393" spans="1:8" hidden="1" x14ac:dyDescent="0.35">
      <c r="A393" s="1">
        <v>44984</v>
      </c>
      <c r="B393" t="s">
        <v>9</v>
      </c>
      <c r="C393" t="s">
        <v>28</v>
      </c>
      <c r="D393">
        <v>7.3694303797468197E-3</v>
      </c>
      <c r="E393" t="s">
        <v>35</v>
      </c>
      <c r="F393">
        <f>VLOOKUP(Table_Query2[[#This Row],[item_group]],Ingredients!B:D,3,FALSE)</f>
        <v>16.5</v>
      </c>
      <c r="G393">
        <f>Table_Query2[[#This Row],[measurement_five_pax]]*Table_Query2[[#This Row],[avg_price_per_unit]]/5</f>
        <v>2.4319120253164506E-2</v>
      </c>
      <c r="H393" s="5"/>
    </row>
    <row r="394" spans="1:8" hidden="1" x14ac:dyDescent="0.35">
      <c r="A394" s="1">
        <v>44984</v>
      </c>
      <c r="B394" t="s">
        <v>9</v>
      </c>
      <c r="C394" t="s">
        <v>29</v>
      </c>
      <c r="D394">
        <v>1.0116228228228266E-2</v>
      </c>
      <c r="E394" t="s">
        <v>35</v>
      </c>
      <c r="F394">
        <f>VLOOKUP(Table_Query2[[#This Row],[item_group]],Ingredients!B:D,3,FALSE)</f>
        <v>50</v>
      </c>
      <c r="G394">
        <f>Table_Query2[[#This Row],[measurement_five_pax]]*Table_Query2[[#This Row],[avg_price_per_unit]]/5</f>
        <v>0.10116228228228266</v>
      </c>
      <c r="H394" s="5"/>
    </row>
    <row r="395" spans="1:8" hidden="1" x14ac:dyDescent="0.35">
      <c r="A395" s="1">
        <v>44984</v>
      </c>
      <c r="B395" t="s">
        <v>9</v>
      </c>
      <c r="C395" t="s">
        <v>30</v>
      </c>
      <c r="D395">
        <v>2.5839417989418096E-3</v>
      </c>
      <c r="E395" t="s">
        <v>35</v>
      </c>
      <c r="F395">
        <f>VLOOKUP(Table_Query2[[#This Row],[item_group]],Ingredients!B:D,3,FALSE)</f>
        <v>550</v>
      </c>
      <c r="G395">
        <f>Table_Query2[[#This Row],[measurement_five_pax]]*Table_Query2[[#This Row],[avg_price_per_unit]]/5</f>
        <v>0.28423359788359909</v>
      </c>
      <c r="H395" s="5"/>
    </row>
    <row r="396" spans="1:8" hidden="1" x14ac:dyDescent="0.35">
      <c r="A396" s="1">
        <v>44984</v>
      </c>
      <c r="B396" t="s">
        <v>9</v>
      </c>
      <c r="C396" t="s">
        <v>31</v>
      </c>
      <c r="D396">
        <v>5.3786848072562366E-3</v>
      </c>
      <c r="E396" t="s">
        <v>35</v>
      </c>
      <c r="F396">
        <f>VLOOKUP(Table_Query2[[#This Row],[item_group]],Ingredients!B:D,3,FALSE)</f>
        <v>21</v>
      </c>
      <c r="G396">
        <f>Table_Query2[[#This Row],[measurement_five_pax]]*Table_Query2[[#This Row],[avg_price_per_unit]]/5</f>
        <v>2.2590476190476196E-2</v>
      </c>
      <c r="H396" s="5"/>
    </row>
    <row r="397" spans="1:8" hidden="1" x14ac:dyDescent="0.35">
      <c r="A397" s="1">
        <v>44984</v>
      </c>
      <c r="B397" t="s">
        <v>9</v>
      </c>
      <c r="C397" t="s">
        <v>57</v>
      </c>
      <c r="D397">
        <v>4.5389343246591274E-3</v>
      </c>
      <c r="E397" t="s">
        <v>35</v>
      </c>
      <c r="F397">
        <f>VLOOKUP(Table_Query2[[#This Row],[item_group]],Ingredients!B:D,3,FALSE)</f>
        <v>296</v>
      </c>
      <c r="G397">
        <f>Table_Query2[[#This Row],[measurement_five_pax]]*Table_Query2[[#This Row],[avg_price_per_unit]]/5</f>
        <v>0.26870491201982033</v>
      </c>
      <c r="H397" s="5"/>
    </row>
    <row r="398" spans="1:8" hidden="1" x14ac:dyDescent="0.35">
      <c r="A398" s="1">
        <v>44984</v>
      </c>
      <c r="B398" t="s">
        <v>9</v>
      </c>
      <c r="C398" t="s">
        <v>32</v>
      </c>
      <c r="D398">
        <v>2.8592356687898238E-3</v>
      </c>
      <c r="E398" t="s">
        <v>35</v>
      </c>
      <c r="F398">
        <f>VLOOKUP(Table_Query2[[#This Row],[item_group]],Ingredients!B:D,3,FALSE)</f>
        <v>50</v>
      </c>
      <c r="G398">
        <f>Table_Query2[[#This Row],[measurement_five_pax]]*Table_Query2[[#This Row],[avg_price_per_unit]]/5</f>
        <v>2.8592356687898234E-2</v>
      </c>
      <c r="H398" s="5"/>
    </row>
    <row r="399" spans="1:8" hidden="1" x14ac:dyDescent="0.35">
      <c r="A399" s="1">
        <v>44984</v>
      </c>
      <c r="B399" t="s">
        <v>9</v>
      </c>
      <c r="C399" t="s">
        <v>33</v>
      </c>
      <c r="D399">
        <v>1.6045911047345828E-2</v>
      </c>
      <c r="E399" t="s">
        <v>35</v>
      </c>
      <c r="F399">
        <f>VLOOKUP(Table_Query2[[#This Row],[item_group]],Ingredients!B:D,3,FALSE)</f>
        <v>15</v>
      </c>
      <c r="G399">
        <f>Table_Query2[[#This Row],[measurement_five_pax]]*Table_Query2[[#This Row],[avg_price_per_unit]]/5</f>
        <v>4.8137733142037488E-2</v>
      </c>
      <c r="H399" s="5"/>
    </row>
    <row r="400" spans="1:8" hidden="1" x14ac:dyDescent="0.35">
      <c r="A400" s="1">
        <v>44984</v>
      </c>
      <c r="B400" t="s">
        <v>3</v>
      </c>
      <c r="C400" t="s">
        <v>22</v>
      </c>
      <c r="D400">
        <v>4.4363243167089207E-2</v>
      </c>
      <c r="E400" t="s">
        <v>35</v>
      </c>
      <c r="F400">
        <f>VLOOKUP(Table_Query2[[#This Row],[item_group]],Ingredients!B:D,3,FALSE)</f>
        <v>50</v>
      </c>
      <c r="G400">
        <f>Table_Query2[[#This Row],[measurement_five_pax]]*Table_Query2[[#This Row],[avg_price_per_unit]]/5</f>
        <v>0.44363243167089206</v>
      </c>
      <c r="H400" s="5"/>
    </row>
    <row r="401" spans="1:8" hidden="1" x14ac:dyDescent="0.35">
      <c r="A401" s="1">
        <v>44984</v>
      </c>
      <c r="B401" t="s">
        <v>3</v>
      </c>
      <c r="C401" t="s">
        <v>23</v>
      </c>
      <c r="D401">
        <v>1.1324894736842056E-2</v>
      </c>
      <c r="E401" t="s">
        <v>35</v>
      </c>
      <c r="F401">
        <f>VLOOKUP(Table_Query2[[#This Row],[item_group]],Ingredients!B:D,3,FALSE)</f>
        <v>200</v>
      </c>
      <c r="G401">
        <f>Table_Query2[[#This Row],[measurement_five_pax]]*Table_Query2[[#This Row],[avg_price_per_unit]]/5</f>
        <v>0.4529957894736823</v>
      </c>
      <c r="H401" s="5"/>
    </row>
    <row r="402" spans="1:8" hidden="1" x14ac:dyDescent="0.35">
      <c r="A402" s="1">
        <v>44984</v>
      </c>
      <c r="B402" t="s">
        <v>3</v>
      </c>
      <c r="C402" t="s">
        <v>24</v>
      </c>
      <c r="D402">
        <v>6.4444439670605543E-3</v>
      </c>
      <c r="E402" t="s">
        <v>35</v>
      </c>
      <c r="F402">
        <f>VLOOKUP(Table_Query2[[#This Row],[item_group]],Ingredients!B:D,3,FALSE)</f>
        <v>170</v>
      </c>
      <c r="G402">
        <f>Table_Query2[[#This Row],[measurement_five_pax]]*Table_Query2[[#This Row],[avg_price_per_unit]]/5</f>
        <v>0.21911109488005884</v>
      </c>
      <c r="H402" s="5"/>
    </row>
    <row r="403" spans="1:8" hidden="1" x14ac:dyDescent="0.35">
      <c r="A403" s="1">
        <v>44984</v>
      </c>
      <c r="B403" t="s">
        <v>3</v>
      </c>
      <c r="C403" t="s">
        <v>25</v>
      </c>
      <c r="D403">
        <v>5.8103393665158267E-3</v>
      </c>
      <c r="E403" t="s">
        <v>35</v>
      </c>
      <c r="F403">
        <f>VLOOKUP(Table_Query2[[#This Row],[item_group]],Ingredients!B:D,3,FALSE)</f>
        <v>100</v>
      </c>
      <c r="G403">
        <f>Table_Query2[[#This Row],[measurement_five_pax]]*Table_Query2[[#This Row],[avg_price_per_unit]]/5</f>
        <v>0.11620678733031653</v>
      </c>
      <c r="H403" s="5"/>
    </row>
    <row r="404" spans="1:8" hidden="1" x14ac:dyDescent="0.35">
      <c r="A404" s="1">
        <v>44984</v>
      </c>
      <c r="B404" t="s">
        <v>3</v>
      </c>
      <c r="C404" t="s">
        <v>26</v>
      </c>
      <c r="D404">
        <v>2.9704554263565931E-2</v>
      </c>
      <c r="E404" t="s">
        <v>35</v>
      </c>
      <c r="F404">
        <f>VLOOKUP(Table_Query2[[#This Row],[item_group]],Ingredients!B:D,3,FALSE)</f>
        <v>40</v>
      </c>
      <c r="G404">
        <f>Table_Query2[[#This Row],[measurement_five_pax]]*Table_Query2[[#This Row],[avg_price_per_unit]]/5</f>
        <v>0.23763643410852744</v>
      </c>
      <c r="H404" s="5"/>
    </row>
    <row r="405" spans="1:8" hidden="1" x14ac:dyDescent="0.35">
      <c r="A405" s="1">
        <v>44984</v>
      </c>
      <c r="B405" t="s">
        <v>3</v>
      </c>
      <c r="C405" t="s">
        <v>27</v>
      </c>
      <c r="D405">
        <v>0.42934491634491911</v>
      </c>
      <c r="E405" t="s">
        <v>36</v>
      </c>
      <c r="F405">
        <f>VLOOKUP(Table_Query2[[#This Row],[item_group]],Ingredients!B:D,3,FALSE)</f>
        <v>3</v>
      </c>
      <c r="G405">
        <f>Table_Query2[[#This Row],[measurement_five_pax]]*Table_Query2[[#This Row],[avg_price_per_unit]]/5</f>
        <v>0.25760694980695148</v>
      </c>
      <c r="H405" s="5"/>
    </row>
    <row r="406" spans="1:8" hidden="1" x14ac:dyDescent="0.35">
      <c r="A406" s="1">
        <v>44984</v>
      </c>
      <c r="B406" t="s">
        <v>3</v>
      </c>
      <c r="C406" t="s">
        <v>28</v>
      </c>
      <c r="D406">
        <v>8.287183673469381E-3</v>
      </c>
      <c r="E406" t="s">
        <v>35</v>
      </c>
      <c r="F406">
        <f>VLOOKUP(Table_Query2[[#This Row],[item_group]],Ingredients!B:D,3,FALSE)</f>
        <v>16.5</v>
      </c>
      <c r="G406">
        <f>Table_Query2[[#This Row],[measurement_five_pax]]*Table_Query2[[#This Row],[avg_price_per_unit]]/5</f>
        <v>2.7347706122448957E-2</v>
      </c>
      <c r="H406" s="5"/>
    </row>
    <row r="407" spans="1:8" hidden="1" x14ac:dyDescent="0.35">
      <c r="A407" s="1">
        <v>44984</v>
      </c>
      <c r="B407" t="s">
        <v>3</v>
      </c>
      <c r="C407" t="s">
        <v>29</v>
      </c>
      <c r="D407">
        <v>8.9532173913043408E-3</v>
      </c>
      <c r="E407" t="s">
        <v>35</v>
      </c>
      <c r="F407">
        <f>VLOOKUP(Table_Query2[[#This Row],[item_group]],Ingredients!B:D,3,FALSE)</f>
        <v>50</v>
      </c>
      <c r="G407">
        <f>Table_Query2[[#This Row],[measurement_five_pax]]*Table_Query2[[#This Row],[avg_price_per_unit]]/5</f>
        <v>8.9532173913043411E-2</v>
      </c>
      <c r="H407" s="5"/>
    </row>
    <row r="408" spans="1:8" hidden="1" x14ac:dyDescent="0.35">
      <c r="A408" s="1">
        <v>44984</v>
      </c>
      <c r="B408" t="s">
        <v>3</v>
      </c>
      <c r="C408" t="s">
        <v>30</v>
      </c>
      <c r="D408">
        <v>2.5841132075471712E-3</v>
      </c>
      <c r="E408" t="s">
        <v>35</v>
      </c>
      <c r="F408">
        <f>VLOOKUP(Table_Query2[[#This Row],[item_group]],Ingredients!B:D,3,FALSE)</f>
        <v>550</v>
      </c>
      <c r="G408">
        <f>Table_Query2[[#This Row],[measurement_five_pax]]*Table_Query2[[#This Row],[avg_price_per_unit]]/5</f>
        <v>0.2842524528301888</v>
      </c>
      <c r="H408" s="5"/>
    </row>
    <row r="409" spans="1:8" hidden="1" x14ac:dyDescent="0.35">
      <c r="A409" s="1">
        <v>44984</v>
      </c>
      <c r="B409" t="s">
        <v>3</v>
      </c>
      <c r="C409" t="s">
        <v>31</v>
      </c>
      <c r="D409">
        <v>2.0680272108843539E-3</v>
      </c>
      <c r="E409" t="s">
        <v>35</v>
      </c>
      <c r="F409">
        <f>VLOOKUP(Table_Query2[[#This Row],[item_group]],Ingredients!B:D,3,FALSE)</f>
        <v>21</v>
      </c>
      <c r="G409">
        <f>Table_Query2[[#This Row],[measurement_five_pax]]*Table_Query2[[#This Row],[avg_price_per_unit]]/5</f>
        <v>8.6857142857142862E-3</v>
      </c>
      <c r="H409" s="5"/>
    </row>
    <row r="410" spans="1:8" hidden="1" x14ac:dyDescent="0.35">
      <c r="A410" s="1">
        <v>44984</v>
      </c>
      <c r="B410" t="s">
        <v>3</v>
      </c>
      <c r="C410" t="s">
        <v>57</v>
      </c>
      <c r="D410">
        <v>9.6518041804180294E-3</v>
      </c>
      <c r="E410" t="s">
        <v>35</v>
      </c>
      <c r="F410">
        <f>VLOOKUP(Table_Query2[[#This Row],[item_group]],Ingredients!B:D,3,FALSE)</f>
        <v>296</v>
      </c>
      <c r="G410">
        <f>Table_Query2[[#This Row],[measurement_five_pax]]*Table_Query2[[#This Row],[avg_price_per_unit]]/5</f>
        <v>0.57138680748074733</v>
      </c>
      <c r="H410" s="5"/>
    </row>
    <row r="411" spans="1:8" hidden="1" x14ac:dyDescent="0.35">
      <c r="A411" s="1">
        <v>44984</v>
      </c>
      <c r="B411" t="s">
        <v>3</v>
      </c>
      <c r="C411" t="s">
        <v>32</v>
      </c>
      <c r="D411">
        <v>2.8762992125984286E-3</v>
      </c>
      <c r="E411" t="s">
        <v>35</v>
      </c>
      <c r="F411">
        <f>VLOOKUP(Table_Query2[[#This Row],[item_group]],Ingredients!B:D,3,FALSE)</f>
        <v>50</v>
      </c>
      <c r="G411">
        <f>Table_Query2[[#This Row],[measurement_five_pax]]*Table_Query2[[#This Row],[avg_price_per_unit]]/5</f>
        <v>2.8762992125984287E-2</v>
      </c>
      <c r="H411" s="5"/>
    </row>
    <row r="412" spans="1:8" hidden="1" x14ac:dyDescent="0.35">
      <c r="A412" s="1">
        <v>44984</v>
      </c>
      <c r="B412" t="s">
        <v>3</v>
      </c>
      <c r="C412" t="s">
        <v>33</v>
      </c>
      <c r="D412">
        <v>1.680482758620689E-2</v>
      </c>
      <c r="E412" t="s">
        <v>35</v>
      </c>
      <c r="F412">
        <f>VLOOKUP(Table_Query2[[#This Row],[item_group]],Ingredients!B:D,3,FALSE)</f>
        <v>15</v>
      </c>
      <c r="G412">
        <f>Table_Query2[[#This Row],[measurement_five_pax]]*Table_Query2[[#This Row],[avg_price_per_unit]]/5</f>
        <v>5.041448275862067E-2</v>
      </c>
      <c r="H412" s="5"/>
    </row>
    <row r="413" spans="1:8" hidden="1" x14ac:dyDescent="0.35">
      <c r="A413" s="1">
        <v>44984</v>
      </c>
      <c r="B413" t="s">
        <v>5</v>
      </c>
      <c r="C413" t="s">
        <v>22</v>
      </c>
      <c r="D413">
        <v>3.3619742247281488E-2</v>
      </c>
      <c r="E413" t="s">
        <v>35</v>
      </c>
      <c r="F413">
        <f>VLOOKUP(Table_Query2[[#This Row],[item_group]],Ingredients!B:D,3,FALSE)</f>
        <v>50</v>
      </c>
      <c r="G413">
        <f>Table_Query2[[#This Row],[measurement_five_pax]]*Table_Query2[[#This Row],[avg_price_per_unit]]/5</f>
        <v>0.33619742247281492</v>
      </c>
      <c r="H413" s="5"/>
    </row>
    <row r="414" spans="1:8" hidden="1" x14ac:dyDescent="0.35">
      <c r="A414" s="1">
        <v>44984</v>
      </c>
      <c r="B414" t="s">
        <v>5</v>
      </c>
      <c r="C414" t="s">
        <v>23</v>
      </c>
      <c r="D414">
        <v>1.1009914634146366E-2</v>
      </c>
      <c r="E414" t="s">
        <v>37</v>
      </c>
      <c r="F414">
        <f>VLOOKUP(Table_Query2[[#This Row],[item_group]],Ingredients!B:D,3,FALSE)</f>
        <v>200</v>
      </c>
      <c r="G414">
        <f>Table_Query2[[#This Row],[measurement_five_pax]]*Table_Query2[[#This Row],[avg_price_per_unit]]/5</f>
        <v>0.44039658536585469</v>
      </c>
      <c r="H414" s="5"/>
    </row>
    <row r="415" spans="1:8" hidden="1" x14ac:dyDescent="0.35">
      <c r="A415" s="1">
        <v>44984</v>
      </c>
      <c r="B415" t="s">
        <v>5</v>
      </c>
      <c r="C415" t="s">
        <v>24</v>
      </c>
      <c r="D415">
        <v>6.4488508851568869E-3</v>
      </c>
      <c r="E415" t="s">
        <v>35</v>
      </c>
      <c r="F415">
        <f>VLOOKUP(Table_Query2[[#This Row],[item_group]],Ingredients!B:D,3,FALSE)</f>
        <v>170</v>
      </c>
      <c r="G415">
        <f>Table_Query2[[#This Row],[measurement_five_pax]]*Table_Query2[[#This Row],[avg_price_per_unit]]/5</f>
        <v>0.21926093009533415</v>
      </c>
      <c r="H415" s="5"/>
    </row>
    <row r="416" spans="1:8" hidden="1" x14ac:dyDescent="0.35">
      <c r="A416" s="1">
        <v>44984</v>
      </c>
      <c r="B416" t="s">
        <v>5</v>
      </c>
      <c r="C416" t="s">
        <v>25</v>
      </c>
      <c r="D416">
        <v>5.6294359756097574E-3</v>
      </c>
      <c r="E416" t="s">
        <v>35</v>
      </c>
      <c r="F416">
        <f>VLOOKUP(Table_Query2[[#This Row],[item_group]],Ingredients!B:D,3,FALSE)</f>
        <v>100</v>
      </c>
      <c r="G416">
        <f>Table_Query2[[#This Row],[measurement_five_pax]]*Table_Query2[[#This Row],[avg_price_per_unit]]/5</f>
        <v>0.11258871951219515</v>
      </c>
      <c r="H416" s="5"/>
    </row>
    <row r="417" spans="1:8" hidden="1" x14ac:dyDescent="0.35">
      <c r="A417" s="1">
        <v>44984</v>
      </c>
      <c r="B417" t="s">
        <v>5</v>
      </c>
      <c r="C417" t="s">
        <v>26</v>
      </c>
      <c r="D417">
        <v>2.8809114349775858E-2</v>
      </c>
      <c r="E417" t="s">
        <v>35</v>
      </c>
      <c r="F417">
        <f>VLOOKUP(Table_Query2[[#This Row],[item_group]],Ingredients!B:D,3,FALSE)</f>
        <v>40</v>
      </c>
      <c r="G417">
        <f>Table_Query2[[#This Row],[measurement_five_pax]]*Table_Query2[[#This Row],[avg_price_per_unit]]/5</f>
        <v>0.23047291479820683</v>
      </c>
      <c r="H417" s="5"/>
    </row>
    <row r="418" spans="1:8" hidden="1" x14ac:dyDescent="0.35">
      <c r="A418" s="1">
        <v>44984</v>
      </c>
      <c r="B418" t="s">
        <v>5</v>
      </c>
      <c r="C418" t="s">
        <v>27</v>
      </c>
      <c r="D418">
        <v>0.4318969298245629</v>
      </c>
      <c r="E418" t="s">
        <v>36</v>
      </c>
      <c r="F418">
        <f>VLOOKUP(Table_Query2[[#This Row],[item_group]],Ingredients!B:D,3,FALSE)</f>
        <v>3</v>
      </c>
      <c r="G418">
        <f>Table_Query2[[#This Row],[measurement_five_pax]]*Table_Query2[[#This Row],[avg_price_per_unit]]/5</f>
        <v>0.25913815789473771</v>
      </c>
      <c r="H418" s="5"/>
    </row>
    <row r="419" spans="1:8" hidden="1" x14ac:dyDescent="0.35">
      <c r="A419" s="1">
        <v>44984</v>
      </c>
      <c r="B419" t="s">
        <v>5</v>
      </c>
      <c r="C419" t="s">
        <v>28</v>
      </c>
      <c r="D419">
        <v>7.5822188449847843E-3</v>
      </c>
      <c r="E419" t="s">
        <v>35</v>
      </c>
      <c r="F419">
        <f>VLOOKUP(Table_Query2[[#This Row],[item_group]],Ingredients!B:D,3,FALSE)</f>
        <v>16.5</v>
      </c>
      <c r="G419">
        <f>Table_Query2[[#This Row],[measurement_five_pax]]*Table_Query2[[#This Row],[avg_price_per_unit]]/5</f>
        <v>2.5021322188449789E-2</v>
      </c>
      <c r="H419" s="5"/>
    </row>
    <row r="420" spans="1:8" hidden="1" x14ac:dyDescent="0.35">
      <c r="A420" s="1">
        <v>44984</v>
      </c>
      <c r="B420" t="s">
        <v>5</v>
      </c>
      <c r="C420" t="s">
        <v>29</v>
      </c>
      <c r="D420">
        <v>9.5053560830860619E-3</v>
      </c>
      <c r="E420" t="s">
        <v>35</v>
      </c>
      <c r="F420">
        <f>VLOOKUP(Table_Query2[[#This Row],[item_group]],Ingredients!B:D,3,FALSE)</f>
        <v>50</v>
      </c>
      <c r="G420">
        <f>Table_Query2[[#This Row],[measurement_five_pax]]*Table_Query2[[#This Row],[avg_price_per_unit]]/5</f>
        <v>9.5053560830860612E-2</v>
      </c>
      <c r="H420" s="5"/>
    </row>
    <row r="421" spans="1:8" hidden="1" x14ac:dyDescent="0.35">
      <c r="A421" s="1">
        <v>44984</v>
      </c>
      <c r="B421" t="s">
        <v>5</v>
      </c>
      <c r="C421" t="s">
        <v>30</v>
      </c>
      <c r="D421">
        <v>2.5785451127819572E-3</v>
      </c>
      <c r="E421" t="s">
        <v>35</v>
      </c>
      <c r="F421">
        <f>VLOOKUP(Table_Query2[[#This Row],[item_group]],Ingredients!B:D,3,FALSE)</f>
        <v>550</v>
      </c>
      <c r="G421">
        <f>Table_Query2[[#This Row],[measurement_five_pax]]*Table_Query2[[#This Row],[avg_price_per_unit]]/5</f>
        <v>0.2836399624060153</v>
      </c>
      <c r="H421" s="5"/>
    </row>
    <row r="422" spans="1:8" hidden="1" x14ac:dyDescent="0.35">
      <c r="A422" s="1">
        <v>44984</v>
      </c>
      <c r="B422" t="s">
        <v>5</v>
      </c>
      <c r="C422" t="s">
        <v>31</v>
      </c>
      <c r="D422">
        <v>2.1966958211856171E-3</v>
      </c>
      <c r="E422" t="s">
        <v>35</v>
      </c>
      <c r="F422">
        <f>VLOOKUP(Table_Query2[[#This Row],[item_group]],Ingredients!B:D,3,FALSE)</f>
        <v>21</v>
      </c>
      <c r="G422">
        <f>Table_Query2[[#This Row],[measurement_five_pax]]*Table_Query2[[#This Row],[avg_price_per_unit]]/5</f>
        <v>9.2261224489795911E-3</v>
      </c>
      <c r="H422" s="5"/>
    </row>
    <row r="423" spans="1:8" hidden="1" x14ac:dyDescent="0.35">
      <c r="A423" s="1">
        <v>44984</v>
      </c>
      <c r="B423" t="s">
        <v>5</v>
      </c>
      <c r="C423" t="s">
        <v>57</v>
      </c>
      <c r="D423">
        <v>1.1206400638467633E-2</v>
      </c>
      <c r="E423" t="s">
        <v>35</v>
      </c>
      <c r="F423">
        <f>VLOOKUP(Table_Query2[[#This Row],[item_group]],Ingredients!B:D,3,FALSE)</f>
        <v>296</v>
      </c>
      <c r="G423">
        <f>Table_Query2[[#This Row],[measurement_five_pax]]*Table_Query2[[#This Row],[avg_price_per_unit]]/5</f>
        <v>0.66341891779728379</v>
      </c>
      <c r="H423" s="5"/>
    </row>
    <row r="424" spans="1:8" hidden="1" x14ac:dyDescent="0.35">
      <c r="A424" s="1">
        <v>44984</v>
      </c>
      <c r="B424" t="s">
        <v>5</v>
      </c>
      <c r="C424" t="s">
        <v>32</v>
      </c>
      <c r="D424">
        <v>2.8778723404255403E-3</v>
      </c>
      <c r="E424" t="s">
        <v>35</v>
      </c>
      <c r="F424">
        <f>VLOOKUP(Table_Query2[[#This Row],[item_group]],Ingredients!B:D,3,FALSE)</f>
        <v>50</v>
      </c>
      <c r="G424">
        <f>Table_Query2[[#This Row],[measurement_five_pax]]*Table_Query2[[#This Row],[avg_price_per_unit]]/5</f>
        <v>2.8778723404255403E-2</v>
      </c>
      <c r="H424" s="5"/>
    </row>
    <row r="425" spans="1:8" hidden="1" x14ac:dyDescent="0.35">
      <c r="A425" s="1">
        <v>44984</v>
      </c>
      <c r="B425" t="s">
        <v>5</v>
      </c>
      <c r="C425" t="s">
        <v>33</v>
      </c>
      <c r="D425">
        <v>1.4620238095238091E-2</v>
      </c>
      <c r="E425" t="s">
        <v>35</v>
      </c>
      <c r="F425">
        <f>VLOOKUP(Table_Query2[[#This Row],[item_group]],Ingredients!B:D,3,FALSE)</f>
        <v>15</v>
      </c>
      <c r="G425">
        <f>Table_Query2[[#This Row],[measurement_five_pax]]*Table_Query2[[#This Row],[avg_price_per_unit]]/5</f>
        <v>4.3860714285714267E-2</v>
      </c>
      <c r="H425" s="5"/>
    </row>
    <row r="426" spans="1:8" hidden="1" x14ac:dyDescent="0.35">
      <c r="A426" s="1">
        <v>44984</v>
      </c>
      <c r="B426" t="s">
        <v>15</v>
      </c>
      <c r="C426" t="s">
        <v>22</v>
      </c>
      <c r="D426">
        <v>2.5620014279505835E-2</v>
      </c>
      <c r="E426" t="s">
        <v>35</v>
      </c>
      <c r="F426">
        <f>VLOOKUP(Table_Query2[[#This Row],[item_group]],Ingredients!B:D,3,FALSE)</f>
        <v>50</v>
      </c>
      <c r="G426">
        <f>Table_Query2[[#This Row],[measurement_five_pax]]*Table_Query2[[#This Row],[avg_price_per_unit]]/5</f>
        <v>0.25620014279505832</v>
      </c>
      <c r="H426" s="5"/>
    </row>
    <row r="427" spans="1:8" hidden="1" x14ac:dyDescent="0.35">
      <c r="A427" s="1">
        <v>44984</v>
      </c>
      <c r="B427" t="s">
        <v>15</v>
      </c>
      <c r="C427" t="s">
        <v>23</v>
      </c>
      <c r="D427">
        <v>1.0758196625945366E-2</v>
      </c>
      <c r="E427" t="s">
        <v>37</v>
      </c>
      <c r="F427">
        <f>VLOOKUP(Table_Query2[[#This Row],[item_group]],Ingredients!B:D,3,FALSE)</f>
        <v>200</v>
      </c>
      <c r="G427">
        <f>Table_Query2[[#This Row],[measurement_five_pax]]*Table_Query2[[#This Row],[avg_price_per_unit]]/5</f>
        <v>0.43032786503781467</v>
      </c>
      <c r="H427" s="5"/>
    </row>
    <row r="428" spans="1:8" hidden="1" x14ac:dyDescent="0.35">
      <c r="A428" s="1">
        <v>44984</v>
      </c>
      <c r="B428" t="s">
        <v>15</v>
      </c>
      <c r="C428" t="s">
        <v>24</v>
      </c>
      <c r="D428">
        <v>6.4506634548678636E-3</v>
      </c>
      <c r="E428" t="s">
        <v>35</v>
      </c>
      <c r="F428">
        <f>VLOOKUP(Table_Query2[[#This Row],[item_group]],Ingredients!B:D,3,FALSE)</f>
        <v>170</v>
      </c>
      <c r="G428">
        <f>Table_Query2[[#This Row],[measurement_five_pax]]*Table_Query2[[#This Row],[avg_price_per_unit]]/5</f>
        <v>0.21932255746550738</v>
      </c>
      <c r="H428" s="5"/>
    </row>
    <row r="429" spans="1:8" hidden="1" x14ac:dyDescent="0.35">
      <c r="A429" s="1">
        <v>44984</v>
      </c>
      <c r="B429" t="s">
        <v>15</v>
      </c>
      <c r="C429" t="s">
        <v>25</v>
      </c>
      <c r="D429">
        <v>5.781387640449445E-3</v>
      </c>
      <c r="E429" t="s">
        <v>35</v>
      </c>
      <c r="F429">
        <f>VLOOKUP(Table_Query2[[#This Row],[item_group]],Ingredients!B:D,3,FALSE)</f>
        <v>100</v>
      </c>
      <c r="G429">
        <f>Table_Query2[[#This Row],[measurement_five_pax]]*Table_Query2[[#This Row],[avg_price_per_unit]]/5</f>
        <v>0.11562775280898889</v>
      </c>
      <c r="H429" s="5"/>
    </row>
    <row r="430" spans="1:8" hidden="1" x14ac:dyDescent="0.35">
      <c r="A430" s="1">
        <v>44984</v>
      </c>
      <c r="B430" t="s">
        <v>15</v>
      </c>
      <c r="C430" t="s">
        <v>26</v>
      </c>
      <c r="D430">
        <v>2.7738165829145931E-2</v>
      </c>
      <c r="E430" t="s">
        <v>35</v>
      </c>
      <c r="F430">
        <f>VLOOKUP(Table_Query2[[#This Row],[item_group]],Ingredients!B:D,3,FALSE)</f>
        <v>40</v>
      </c>
      <c r="G430">
        <f>Table_Query2[[#This Row],[measurement_five_pax]]*Table_Query2[[#This Row],[avg_price_per_unit]]/5</f>
        <v>0.22190532663316748</v>
      </c>
      <c r="H430" s="5"/>
    </row>
    <row r="431" spans="1:8" hidden="1" x14ac:dyDescent="0.35">
      <c r="A431" s="1">
        <v>44984</v>
      </c>
      <c r="B431" t="s">
        <v>15</v>
      </c>
      <c r="C431" t="s">
        <v>27</v>
      </c>
      <c r="D431">
        <v>0.42922760511883123</v>
      </c>
      <c r="E431" t="s">
        <v>36</v>
      </c>
      <c r="F431">
        <f>VLOOKUP(Table_Query2[[#This Row],[item_group]],Ingredients!B:D,3,FALSE)</f>
        <v>3</v>
      </c>
      <c r="G431">
        <f>Table_Query2[[#This Row],[measurement_five_pax]]*Table_Query2[[#This Row],[avg_price_per_unit]]/5</f>
        <v>0.25753656307129874</v>
      </c>
      <c r="H431" s="5"/>
    </row>
    <row r="432" spans="1:8" hidden="1" x14ac:dyDescent="0.35">
      <c r="A432" s="1">
        <v>44984</v>
      </c>
      <c r="B432" t="s">
        <v>15</v>
      </c>
      <c r="C432" t="s">
        <v>28</v>
      </c>
      <c r="D432">
        <v>7.8425043680839298E-3</v>
      </c>
      <c r="E432" t="s">
        <v>35</v>
      </c>
      <c r="F432">
        <f>VLOOKUP(Table_Query2[[#This Row],[item_group]],Ingredients!B:D,3,FALSE)</f>
        <v>16.5</v>
      </c>
      <c r="G432">
        <f>Table_Query2[[#This Row],[measurement_five_pax]]*Table_Query2[[#This Row],[avg_price_per_unit]]/5</f>
        <v>2.5880264414676966E-2</v>
      </c>
      <c r="H432" s="5"/>
    </row>
    <row r="433" spans="1:8" hidden="1" x14ac:dyDescent="0.35">
      <c r="A433" s="1">
        <v>44984</v>
      </c>
      <c r="B433" t="s">
        <v>15</v>
      </c>
      <c r="C433" t="s">
        <v>29</v>
      </c>
      <c r="D433">
        <v>9.5724867724868018E-3</v>
      </c>
      <c r="E433" t="s">
        <v>35</v>
      </c>
      <c r="F433">
        <f>VLOOKUP(Table_Query2[[#This Row],[item_group]],Ingredients!B:D,3,FALSE)</f>
        <v>50</v>
      </c>
      <c r="G433">
        <f>Table_Query2[[#This Row],[measurement_five_pax]]*Table_Query2[[#This Row],[avg_price_per_unit]]/5</f>
        <v>9.5724867724868018E-2</v>
      </c>
      <c r="H433" s="5"/>
    </row>
    <row r="434" spans="1:8" hidden="1" x14ac:dyDescent="0.35">
      <c r="A434" s="1">
        <v>44984</v>
      </c>
      <c r="B434" t="s">
        <v>15</v>
      </c>
      <c r="C434" t="s">
        <v>30</v>
      </c>
      <c r="D434">
        <v>2.5863156862745208E-3</v>
      </c>
      <c r="E434" t="s">
        <v>35</v>
      </c>
      <c r="F434">
        <f>VLOOKUP(Table_Query2[[#This Row],[item_group]],Ingredients!B:D,3,FALSE)</f>
        <v>550</v>
      </c>
      <c r="G434">
        <f>Table_Query2[[#This Row],[measurement_five_pax]]*Table_Query2[[#This Row],[avg_price_per_unit]]/5</f>
        <v>0.28449472549019728</v>
      </c>
      <c r="H434" s="5"/>
    </row>
    <row r="435" spans="1:8" hidden="1" x14ac:dyDescent="0.35">
      <c r="A435" s="1">
        <v>44984</v>
      </c>
      <c r="B435" t="s">
        <v>15</v>
      </c>
      <c r="C435" t="s">
        <v>31</v>
      </c>
      <c r="D435">
        <v>2.1314647377938508E-3</v>
      </c>
      <c r="E435" t="s">
        <v>35</v>
      </c>
      <c r="F435">
        <f>VLOOKUP(Table_Query2[[#This Row],[item_group]],Ingredients!B:D,3,FALSE)</f>
        <v>21</v>
      </c>
      <c r="G435">
        <f>Table_Query2[[#This Row],[measurement_five_pax]]*Table_Query2[[#This Row],[avg_price_per_unit]]/5</f>
        <v>8.9521518987341724E-3</v>
      </c>
      <c r="H435" s="5"/>
    </row>
    <row r="436" spans="1:8" hidden="1" x14ac:dyDescent="0.35">
      <c r="A436" s="1">
        <v>44984</v>
      </c>
      <c r="B436" t="s">
        <v>15</v>
      </c>
      <c r="C436" t="s">
        <v>57</v>
      </c>
      <c r="D436">
        <v>7.3886858316221556E-3</v>
      </c>
      <c r="E436" t="s">
        <v>35</v>
      </c>
      <c r="F436">
        <f>VLOOKUP(Table_Query2[[#This Row],[item_group]],Ingredients!B:D,3,FALSE)</f>
        <v>296</v>
      </c>
      <c r="G436">
        <f>Table_Query2[[#This Row],[measurement_five_pax]]*Table_Query2[[#This Row],[avg_price_per_unit]]/5</f>
        <v>0.43741020123203161</v>
      </c>
      <c r="H436" s="5"/>
    </row>
    <row r="437" spans="1:8" hidden="1" x14ac:dyDescent="0.35">
      <c r="A437" s="1">
        <v>44984</v>
      </c>
      <c r="B437" t="s">
        <v>15</v>
      </c>
      <c r="C437" t="s">
        <v>32</v>
      </c>
      <c r="D437">
        <v>2.866535433070879E-3</v>
      </c>
      <c r="E437" t="s">
        <v>35</v>
      </c>
      <c r="F437">
        <f>VLOOKUP(Table_Query2[[#This Row],[item_group]],Ingredients!B:D,3,FALSE)</f>
        <v>50</v>
      </c>
      <c r="G437">
        <f>Table_Query2[[#This Row],[measurement_five_pax]]*Table_Query2[[#This Row],[avg_price_per_unit]]/5</f>
        <v>2.8665354330708791E-2</v>
      </c>
      <c r="H437" s="5"/>
    </row>
    <row r="438" spans="1:8" hidden="1" x14ac:dyDescent="0.35">
      <c r="A438" s="1">
        <v>44984</v>
      </c>
      <c r="B438" t="s">
        <v>15</v>
      </c>
      <c r="C438" t="s">
        <v>33</v>
      </c>
      <c r="D438">
        <v>1.6102259887005633E-2</v>
      </c>
      <c r="E438" t="s">
        <v>35</v>
      </c>
      <c r="F438">
        <f>VLOOKUP(Table_Query2[[#This Row],[item_group]],Ingredients!B:D,3,FALSE)</f>
        <v>15</v>
      </c>
      <c r="G438">
        <f>Table_Query2[[#This Row],[measurement_five_pax]]*Table_Query2[[#This Row],[avg_price_per_unit]]/5</f>
        <v>4.8306779661016895E-2</v>
      </c>
      <c r="H438" s="5"/>
    </row>
    <row r="439" spans="1:8" hidden="1" x14ac:dyDescent="0.35">
      <c r="A439" s="1">
        <v>44984</v>
      </c>
      <c r="B439" t="s">
        <v>2</v>
      </c>
      <c r="C439" t="s">
        <v>22</v>
      </c>
      <c r="D439">
        <v>3.2261273001508273E-2</v>
      </c>
      <c r="E439" t="s">
        <v>35</v>
      </c>
      <c r="F439">
        <f>VLOOKUP(Table_Query2[[#This Row],[item_group]],Ingredients!B:D,3,FALSE)</f>
        <v>50</v>
      </c>
      <c r="G439">
        <f>Table_Query2[[#This Row],[measurement_five_pax]]*Table_Query2[[#This Row],[avg_price_per_unit]]/5</f>
        <v>0.32261273001508273</v>
      </c>
      <c r="H439" s="5"/>
    </row>
    <row r="440" spans="1:8" hidden="1" x14ac:dyDescent="0.35">
      <c r="A440" s="1">
        <v>44984</v>
      </c>
      <c r="B440" t="s">
        <v>2</v>
      </c>
      <c r="C440" t="s">
        <v>23</v>
      </c>
      <c r="D440">
        <v>1.1451647058823684E-2</v>
      </c>
      <c r="E440" t="s">
        <v>37</v>
      </c>
      <c r="F440">
        <f>VLOOKUP(Table_Query2[[#This Row],[item_group]],Ingredients!B:D,3,FALSE)</f>
        <v>200</v>
      </c>
      <c r="G440">
        <f>Table_Query2[[#This Row],[measurement_five_pax]]*Table_Query2[[#This Row],[avg_price_per_unit]]/5</f>
        <v>0.45806588235294737</v>
      </c>
      <c r="H440" s="5"/>
    </row>
    <row r="441" spans="1:8" hidden="1" x14ac:dyDescent="0.35">
      <c r="A441" s="1">
        <v>44984</v>
      </c>
      <c r="B441" t="s">
        <v>2</v>
      </c>
      <c r="C441" t="s">
        <v>24</v>
      </c>
      <c r="D441">
        <v>6.4332164231651352E-3</v>
      </c>
      <c r="E441" t="s">
        <v>35</v>
      </c>
      <c r="F441">
        <f>VLOOKUP(Table_Query2[[#This Row],[item_group]],Ingredients!B:D,3,FALSE)</f>
        <v>170</v>
      </c>
      <c r="G441">
        <f>Table_Query2[[#This Row],[measurement_five_pax]]*Table_Query2[[#This Row],[avg_price_per_unit]]/5</f>
        <v>0.21872935838761459</v>
      </c>
      <c r="H441" s="5"/>
    </row>
    <row r="442" spans="1:8" hidden="1" x14ac:dyDescent="0.35">
      <c r="A442" s="1">
        <v>44984</v>
      </c>
      <c r="B442" t="s">
        <v>2</v>
      </c>
      <c r="C442" t="s">
        <v>25</v>
      </c>
      <c r="D442">
        <v>5.4610224166211181E-3</v>
      </c>
      <c r="E442" t="s">
        <v>35</v>
      </c>
      <c r="F442">
        <f>VLOOKUP(Table_Query2[[#This Row],[item_group]],Ingredients!B:D,3,FALSE)</f>
        <v>100</v>
      </c>
      <c r="G442">
        <f>Table_Query2[[#This Row],[measurement_five_pax]]*Table_Query2[[#This Row],[avg_price_per_unit]]/5</f>
        <v>0.10922044833242237</v>
      </c>
      <c r="H442" s="5"/>
    </row>
    <row r="443" spans="1:8" hidden="1" x14ac:dyDescent="0.35">
      <c r="A443" s="1">
        <v>44984</v>
      </c>
      <c r="B443" t="s">
        <v>2</v>
      </c>
      <c r="C443" t="s">
        <v>26</v>
      </c>
      <c r="D443">
        <v>2.9186885038039189E-2</v>
      </c>
      <c r="E443" t="s">
        <v>35</v>
      </c>
      <c r="F443">
        <f>VLOOKUP(Table_Query2[[#This Row],[item_group]],Ingredients!B:D,3,FALSE)</f>
        <v>40</v>
      </c>
      <c r="G443">
        <f>Table_Query2[[#This Row],[measurement_five_pax]]*Table_Query2[[#This Row],[avg_price_per_unit]]/5</f>
        <v>0.23349508030431351</v>
      </c>
      <c r="H443" s="5"/>
    </row>
    <row r="444" spans="1:8" hidden="1" x14ac:dyDescent="0.35">
      <c r="A444" s="1">
        <v>44984</v>
      </c>
      <c r="B444" t="s">
        <v>2</v>
      </c>
      <c r="C444" t="s">
        <v>27</v>
      </c>
      <c r="D444">
        <v>0.42939177101967652</v>
      </c>
      <c r="E444" t="s">
        <v>36</v>
      </c>
      <c r="F444">
        <f>VLOOKUP(Table_Query2[[#This Row],[item_group]],Ingredients!B:D,3,FALSE)</f>
        <v>3</v>
      </c>
      <c r="G444">
        <f>Table_Query2[[#This Row],[measurement_five_pax]]*Table_Query2[[#This Row],[avg_price_per_unit]]/5</f>
        <v>0.25763506261180591</v>
      </c>
      <c r="H444" s="5"/>
    </row>
    <row r="445" spans="1:8" hidden="1" x14ac:dyDescent="0.35">
      <c r="A445" s="1">
        <v>44984</v>
      </c>
      <c r="B445" t="s">
        <v>2</v>
      </c>
      <c r="C445" t="s">
        <v>28</v>
      </c>
      <c r="D445">
        <v>7.9430542390731898E-3</v>
      </c>
      <c r="E445" t="s">
        <v>35</v>
      </c>
      <c r="F445">
        <f>VLOOKUP(Table_Query2[[#This Row],[item_group]],Ingredients!B:D,3,FALSE)</f>
        <v>16.5</v>
      </c>
      <c r="G445">
        <f>Table_Query2[[#This Row],[measurement_five_pax]]*Table_Query2[[#This Row],[avg_price_per_unit]]/5</f>
        <v>2.6212078988941529E-2</v>
      </c>
      <c r="H445" s="5"/>
    </row>
    <row r="446" spans="1:8" hidden="1" x14ac:dyDescent="0.35">
      <c r="A446" s="1">
        <v>44984</v>
      </c>
      <c r="B446" t="s">
        <v>2</v>
      </c>
      <c r="C446" t="s">
        <v>29</v>
      </c>
      <c r="D446">
        <v>9.585249837767644E-3</v>
      </c>
      <c r="E446" t="s">
        <v>35</v>
      </c>
      <c r="F446">
        <f>VLOOKUP(Table_Query2[[#This Row],[item_group]],Ingredients!B:D,3,FALSE)</f>
        <v>50</v>
      </c>
      <c r="G446">
        <f>Table_Query2[[#This Row],[measurement_five_pax]]*Table_Query2[[#This Row],[avg_price_per_unit]]/5</f>
        <v>9.585249837767644E-2</v>
      </c>
      <c r="H446" s="5"/>
    </row>
    <row r="447" spans="1:8" hidden="1" x14ac:dyDescent="0.35">
      <c r="A447" s="1">
        <v>44984</v>
      </c>
      <c r="B447" t="s">
        <v>2</v>
      </c>
      <c r="C447" t="s">
        <v>30</v>
      </c>
      <c r="D447">
        <v>2.5758554216867516E-3</v>
      </c>
      <c r="E447" t="s">
        <v>35</v>
      </c>
      <c r="F447">
        <f>VLOOKUP(Table_Query2[[#This Row],[item_group]],Ingredients!B:D,3,FALSE)</f>
        <v>550</v>
      </c>
      <c r="G447">
        <f>Table_Query2[[#This Row],[measurement_five_pax]]*Table_Query2[[#This Row],[avg_price_per_unit]]/5</f>
        <v>0.2833440963855427</v>
      </c>
      <c r="H447" s="5"/>
    </row>
    <row r="448" spans="1:8" hidden="1" x14ac:dyDescent="0.35">
      <c r="A448" s="1">
        <v>44984</v>
      </c>
      <c r="B448" t="s">
        <v>2</v>
      </c>
      <c r="C448" t="s">
        <v>31</v>
      </c>
      <c r="D448">
        <v>2.182893539581439E-3</v>
      </c>
      <c r="E448" t="s">
        <v>35</v>
      </c>
      <c r="F448">
        <f>VLOOKUP(Table_Query2[[#This Row],[item_group]],Ingredients!B:D,3,FALSE)</f>
        <v>21</v>
      </c>
      <c r="G448">
        <f>Table_Query2[[#This Row],[measurement_five_pax]]*Table_Query2[[#This Row],[avg_price_per_unit]]/5</f>
        <v>9.168152866242044E-3</v>
      </c>
      <c r="H448" s="5"/>
    </row>
    <row r="449" spans="1:8" hidden="1" x14ac:dyDescent="0.35">
      <c r="A449" s="1">
        <v>44984</v>
      </c>
      <c r="B449" t="s">
        <v>2</v>
      </c>
      <c r="C449" t="s">
        <v>57</v>
      </c>
      <c r="D449">
        <v>1.0001485829959486E-2</v>
      </c>
      <c r="E449" t="s">
        <v>35</v>
      </c>
      <c r="F449">
        <f>VLOOKUP(Table_Query2[[#This Row],[item_group]],Ingredients!B:D,3,FALSE)</f>
        <v>296</v>
      </c>
      <c r="G449">
        <f>Table_Query2[[#This Row],[measurement_five_pax]]*Table_Query2[[#This Row],[avg_price_per_unit]]/5</f>
        <v>0.59208796113360163</v>
      </c>
      <c r="H449" s="5"/>
    </row>
    <row r="450" spans="1:8" hidden="1" x14ac:dyDescent="0.35">
      <c r="A450" s="1">
        <v>44984</v>
      </c>
      <c r="B450" t="s">
        <v>2</v>
      </c>
      <c r="C450" t="s">
        <v>32</v>
      </c>
      <c r="D450">
        <v>2.8810211267605752E-3</v>
      </c>
      <c r="E450" t="s">
        <v>35</v>
      </c>
      <c r="F450">
        <f>VLOOKUP(Table_Query2[[#This Row],[item_group]],Ingredients!B:D,3,FALSE)</f>
        <v>50</v>
      </c>
      <c r="G450">
        <f>Table_Query2[[#This Row],[measurement_five_pax]]*Table_Query2[[#This Row],[avg_price_per_unit]]/5</f>
        <v>2.8810211267605752E-2</v>
      </c>
      <c r="H450" s="5"/>
    </row>
    <row r="451" spans="1:8" hidden="1" x14ac:dyDescent="0.35">
      <c r="A451" s="1">
        <v>44984</v>
      </c>
      <c r="B451" t="s">
        <v>2</v>
      </c>
      <c r="C451" t="s">
        <v>33</v>
      </c>
      <c r="D451">
        <v>1.5157094594594583E-2</v>
      </c>
      <c r="E451" t="s">
        <v>35</v>
      </c>
      <c r="F451">
        <f>VLOOKUP(Table_Query2[[#This Row],[item_group]],Ingredients!B:D,3,FALSE)</f>
        <v>15</v>
      </c>
      <c r="G451">
        <f>Table_Query2[[#This Row],[measurement_five_pax]]*Table_Query2[[#This Row],[avg_price_per_unit]]/5</f>
        <v>4.5471283783783747E-2</v>
      </c>
      <c r="H451" s="5"/>
    </row>
    <row r="452" spans="1:8" hidden="1" x14ac:dyDescent="0.35">
      <c r="A452" s="1">
        <v>44984</v>
      </c>
      <c r="B452" t="s">
        <v>4</v>
      </c>
      <c r="C452" t="s">
        <v>22</v>
      </c>
      <c r="D452">
        <v>2.6231425564485249E-2</v>
      </c>
      <c r="E452" t="s">
        <v>35</v>
      </c>
      <c r="F452">
        <f>VLOOKUP(Table_Query2[[#This Row],[item_group]],Ingredients!B:D,3,FALSE)</f>
        <v>50</v>
      </c>
      <c r="G452">
        <f>Table_Query2[[#This Row],[measurement_five_pax]]*Table_Query2[[#This Row],[avg_price_per_unit]]/5</f>
        <v>0.2623142556448525</v>
      </c>
      <c r="H452" s="5"/>
    </row>
    <row r="453" spans="1:8" hidden="1" x14ac:dyDescent="0.35">
      <c r="A453" s="1">
        <v>44984</v>
      </c>
      <c r="B453" t="s">
        <v>4</v>
      </c>
      <c r="C453" t="s">
        <v>23</v>
      </c>
      <c r="D453">
        <v>1.2309306930693027E-2</v>
      </c>
      <c r="E453" t="s">
        <v>37</v>
      </c>
      <c r="F453">
        <f>VLOOKUP(Table_Query2[[#This Row],[item_group]],Ingredients!B:D,3,FALSE)</f>
        <v>200</v>
      </c>
      <c r="G453">
        <f>Table_Query2[[#This Row],[measurement_five_pax]]*Table_Query2[[#This Row],[avg_price_per_unit]]/5</f>
        <v>0.49237227722772109</v>
      </c>
      <c r="H453" s="5"/>
    </row>
    <row r="454" spans="1:8" hidden="1" x14ac:dyDescent="0.35">
      <c r="A454" s="1">
        <v>44984</v>
      </c>
      <c r="B454" t="s">
        <v>4</v>
      </c>
      <c r="C454" t="s">
        <v>24</v>
      </c>
      <c r="D454">
        <v>6.3892346585998462E-3</v>
      </c>
      <c r="E454" t="s">
        <v>35</v>
      </c>
      <c r="F454">
        <f>VLOOKUP(Table_Query2[[#This Row],[item_group]],Ingredients!B:D,3,FALSE)</f>
        <v>170</v>
      </c>
      <c r="G454">
        <f>Table_Query2[[#This Row],[measurement_five_pax]]*Table_Query2[[#This Row],[avg_price_per_unit]]/5</f>
        <v>0.21723397839239475</v>
      </c>
      <c r="H454" s="5"/>
    </row>
    <row r="455" spans="1:8" hidden="1" x14ac:dyDescent="0.35">
      <c r="A455" s="1">
        <v>44984</v>
      </c>
      <c r="B455" t="s">
        <v>4</v>
      </c>
      <c r="C455" t="s">
        <v>25</v>
      </c>
      <c r="D455">
        <v>5.5262247838616654E-3</v>
      </c>
      <c r="E455" t="s">
        <v>35</v>
      </c>
      <c r="F455">
        <f>VLOOKUP(Table_Query2[[#This Row],[item_group]],Ingredients!B:D,3,FALSE)</f>
        <v>100</v>
      </c>
      <c r="G455">
        <f>Table_Query2[[#This Row],[measurement_five_pax]]*Table_Query2[[#This Row],[avg_price_per_unit]]/5</f>
        <v>0.1105244956772333</v>
      </c>
      <c r="H455" s="5"/>
    </row>
    <row r="456" spans="1:8" hidden="1" x14ac:dyDescent="0.35">
      <c r="A456" s="1">
        <v>44984</v>
      </c>
      <c r="B456" t="s">
        <v>4</v>
      </c>
      <c r="C456" t="s">
        <v>26</v>
      </c>
      <c r="D456">
        <v>3.0196083550913789E-2</v>
      </c>
      <c r="E456" t="s">
        <v>35</v>
      </c>
      <c r="F456">
        <f>VLOOKUP(Table_Query2[[#This Row],[item_group]],Ingredients!B:D,3,FALSE)</f>
        <v>40</v>
      </c>
      <c r="G456">
        <f>Table_Query2[[#This Row],[measurement_five_pax]]*Table_Query2[[#This Row],[avg_price_per_unit]]/5</f>
        <v>0.24156866840731031</v>
      </c>
      <c r="H456" s="5"/>
    </row>
    <row r="457" spans="1:8" hidden="1" x14ac:dyDescent="0.35">
      <c r="A457" s="1">
        <v>44984</v>
      </c>
      <c r="B457" t="s">
        <v>4</v>
      </c>
      <c r="C457" t="s">
        <v>27</v>
      </c>
      <c r="D457">
        <v>0.43174603174603243</v>
      </c>
      <c r="E457" t="s">
        <v>36</v>
      </c>
      <c r="F457">
        <f>VLOOKUP(Table_Query2[[#This Row],[item_group]],Ingredients!B:D,3,FALSE)</f>
        <v>3</v>
      </c>
      <c r="G457">
        <f>Table_Query2[[#This Row],[measurement_five_pax]]*Table_Query2[[#This Row],[avg_price_per_unit]]/5</f>
        <v>0.25904761904761947</v>
      </c>
      <c r="H457" s="5"/>
    </row>
    <row r="458" spans="1:8" hidden="1" x14ac:dyDescent="0.35">
      <c r="A458" s="1">
        <v>44984</v>
      </c>
      <c r="B458" t="s">
        <v>4</v>
      </c>
      <c r="C458" t="s">
        <v>28</v>
      </c>
      <c r="D458">
        <v>7.7195945945945843E-3</v>
      </c>
      <c r="E458" t="s">
        <v>35</v>
      </c>
      <c r="F458">
        <f>VLOOKUP(Table_Query2[[#This Row],[item_group]],Ingredients!B:D,3,FALSE)</f>
        <v>16.5</v>
      </c>
      <c r="G458">
        <f>Table_Query2[[#This Row],[measurement_five_pax]]*Table_Query2[[#This Row],[avg_price_per_unit]]/5</f>
        <v>2.5474662162162126E-2</v>
      </c>
      <c r="H458" s="5"/>
    </row>
    <row r="459" spans="1:8" hidden="1" x14ac:dyDescent="0.35">
      <c r="A459" s="1">
        <v>44984</v>
      </c>
      <c r="B459" t="s">
        <v>4</v>
      </c>
      <c r="C459" t="s">
        <v>29</v>
      </c>
      <c r="D459">
        <v>9.6097500000000002E-3</v>
      </c>
      <c r="E459" t="s">
        <v>35</v>
      </c>
      <c r="F459">
        <f>VLOOKUP(Table_Query2[[#This Row],[item_group]],Ingredients!B:D,3,FALSE)</f>
        <v>50</v>
      </c>
      <c r="G459">
        <f>Table_Query2[[#This Row],[measurement_five_pax]]*Table_Query2[[#This Row],[avg_price_per_unit]]/5</f>
        <v>9.6097500000000002E-2</v>
      </c>
      <c r="H459" s="5"/>
    </row>
    <row r="460" spans="1:8" hidden="1" x14ac:dyDescent="0.35">
      <c r="A460" s="1">
        <v>44984</v>
      </c>
      <c r="B460" t="s">
        <v>4</v>
      </c>
      <c r="C460" t="s">
        <v>30</v>
      </c>
      <c r="D460">
        <v>2.5605916666666651E-3</v>
      </c>
      <c r="E460" t="s">
        <v>35</v>
      </c>
      <c r="F460">
        <f>VLOOKUP(Table_Query2[[#This Row],[item_group]],Ingredients!B:D,3,FALSE)</f>
        <v>550</v>
      </c>
      <c r="G460">
        <f>Table_Query2[[#This Row],[measurement_five_pax]]*Table_Query2[[#This Row],[avg_price_per_unit]]/5</f>
        <v>0.28166508333333318</v>
      </c>
      <c r="H460" s="5"/>
    </row>
    <row r="461" spans="1:8" hidden="1" x14ac:dyDescent="0.35">
      <c r="A461" s="1">
        <v>44984</v>
      </c>
      <c r="B461" t="s">
        <v>4</v>
      </c>
      <c r="C461" t="s">
        <v>31</v>
      </c>
      <c r="D461">
        <v>3.2092436974789922E-3</v>
      </c>
      <c r="E461" t="s">
        <v>35</v>
      </c>
      <c r="F461">
        <f>VLOOKUP(Table_Query2[[#This Row],[item_group]],Ingredients!B:D,3,FALSE)</f>
        <v>21</v>
      </c>
      <c r="G461">
        <f>Table_Query2[[#This Row],[measurement_five_pax]]*Table_Query2[[#This Row],[avg_price_per_unit]]/5</f>
        <v>1.3478823529411769E-2</v>
      </c>
      <c r="H461" s="5"/>
    </row>
    <row r="462" spans="1:8" hidden="1" x14ac:dyDescent="0.35">
      <c r="A462" s="1">
        <v>44984</v>
      </c>
      <c r="B462" t="s">
        <v>4</v>
      </c>
      <c r="C462" t="s">
        <v>57</v>
      </c>
      <c r="D462">
        <v>7.1719607843137127E-3</v>
      </c>
      <c r="E462" t="s">
        <v>35</v>
      </c>
      <c r="F462">
        <f>VLOOKUP(Table_Query2[[#This Row],[item_group]],Ingredients!B:D,3,FALSE)</f>
        <v>296</v>
      </c>
      <c r="G462">
        <f>Table_Query2[[#This Row],[measurement_five_pax]]*Table_Query2[[#This Row],[avg_price_per_unit]]/5</f>
        <v>0.4245800784313718</v>
      </c>
      <c r="H462" s="5"/>
    </row>
    <row r="463" spans="1:8" hidden="1" x14ac:dyDescent="0.35">
      <c r="A463" s="1">
        <v>44984</v>
      </c>
      <c r="B463" t="s">
        <v>4</v>
      </c>
      <c r="C463" t="s">
        <v>32</v>
      </c>
      <c r="D463">
        <v>2.850617283950624E-3</v>
      </c>
      <c r="E463" t="s">
        <v>35</v>
      </c>
      <c r="F463">
        <f>VLOOKUP(Table_Query2[[#This Row],[item_group]],Ingredients!B:D,3,FALSE)</f>
        <v>50</v>
      </c>
      <c r="G463">
        <f>Table_Query2[[#This Row],[measurement_five_pax]]*Table_Query2[[#This Row],[avg_price_per_unit]]/5</f>
        <v>2.8506172839506239E-2</v>
      </c>
      <c r="H463" s="5"/>
    </row>
    <row r="464" spans="1:8" hidden="1" x14ac:dyDescent="0.35">
      <c r="A464" s="1">
        <v>44984</v>
      </c>
      <c r="B464" t="s">
        <v>4</v>
      </c>
      <c r="C464" t="s">
        <v>33</v>
      </c>
      <c r="D464">
        <v>2.3185135135135128E-2</v>
      </c>
      <c r="E464" t="s">
        <v>35</v>
      </c>
      <c r="F464">
        <f>VLOOKUP(Table_Query2[[#This Row],[item_group]],Ingredients!B:D,3,FALSE)</f>
        <v>15</v>
      </c>
      <c r="G464">
        <f>Table_Query2[[#This Row],[measurement_five_pax]]*Table_Query2[[#This Row],[avg_price_per_unit]]/5</f>
        <v>6.9555405405405377E-2</v>
      </c>
      <c r="H464" s="5"/>
    </row>
    <row r="465" spans="1:8" hidden="1" x14ac:dyDescent="0.35">
      <c r="A465" s="1">
        <v>44984</v>
      </c>
      <c r="B465" t="s">
        <v>16</v>
      </c>
      <c r="C465" t="s">
        <v>22</v>
      </c>
      <c r="D465">
        <v>4.6695999999999953E-2</v>
      </c>
      <c r="E465" t="s">
        <v>35</v>
      </c>
      <c r="F465">
        <f>VLOOKUP(Table_Query2[[#This Row],[item_group]],Ingredients!B:D,3,FALSE)</f>
        <v>50</v>
      </c>
      <c r="G465">
        <f>Table_Query2[[#This Row],[measurement_five_pax]]*Table_Query2[[#This Row],[avg_price_per_unit]]/5</f>
        <v>0.46695999999999954</v>
      </c>
      <c r="H465" s="5"/>
    </row>
    <row r="466" spans="1:8" hidden="1" x14ac:dyDescent="0.35">
      <c r="A466" s="1">
        <v>44984</v>
      </c>
      <c r="B466" t="s">
        <v>16</v>
      </c>
      <c r="C466" t="s">
        <v>23</v>
      </c>
      <c r="D466">
        <v>1.2582203389830468E-2</v>
      </c>
      <c r="E466" t="s">
        <v>35</v>
      </c>
      <c r="F466">
        <f>VLOOKUP(Table_Query2[[#This Row],[item_group]],Ingredients!B:D,3,FALSE)</f>
        <v>200</v>
      </c>
      <c r="G466">
        <f>Table_Query2[[#This Row],[measurement_five_pax]]*Table_Query2[[#This Row],[avg_price_per_unit]]/5</f>
        <v>0.50328813559321872</v>
      </c>
      <c r="H466" s="5"/>
    </row>
    <row r="467" spans="1:8" hidden="1" x14ac:dyDescent="0.35">
      <c r="A467" s="1">
        <v>44984</v>
      </c>
      <c r="B467" t="s">
        <v>16</v>
      </c>
      <c r="C467" t="s">
        <v>24</v>
      </c>
      <c r="D467">
        <v>6.4913442386025019E-3</v>
      </c>
      <c r="E467" t="s">
        <v>35</v>
      </c>
      <c r="F467">
        <f>VLOOKUP(Table_Query2[[#This Row],[item_group]],Ingredients!B:D,3,FALSE)</f>
        <v>170</v>
      </c>
      <c r="G467">
        <f>Table_Query2[[#This Row],[measurement_five_pax]]*Table_Query2[[#This Row],[avg_price_per_unit]]/5</f>
        <v>0.22070570411248505</v>
      </c>
      <c r="H467" s="5"/>
    </row>
    <row r="468" spans="1:8" hidden="1" x14ac:dyDescent="0.35">
      <c r="A468" s="1">
        <v>45016</v>
      </c>
      <c r="B468" t="s">
        <v>14</v>
      </c>
      <c r="C468" t="s">
        <v>22</v>
      </c>
      <c r="D468">
        <v>3.8288336937493485E-2</v>
      </c>
      <c r="E468" t="s">
        <v>35</v>
      </c>
      <c r="F468">
        <f>VLOOKUP(Table_Query2[[#This Row],[item_group]],Ingredients!B:D,3,FALSE)</f>
        <v>50</v>
      </c>
      <c r="G468">
        <f>Table_Query2[[#This Row],[measurement_five_pax]]*Table_Query2[[#This Row],[avg_price_per_unit]]/5</f>
        <v>0.38288336937493483</v>
      </c>
      <c r="H468" s="5"/>
    </row>
    <row r="469" spans="1:8" hidden="1" x14ac:dyDescent="0.35">
      <c r="A469" s="1">
        <v>45016</v>
      </c>
      <c r="B469" t="s">
        <v>14</v>
      </c>
      <c r="C469" t="s">
        <v>23</v>
      </c>
      <c r="D469">
        <v>1.2319251968503985E-2</v>
      </c>
      <c r="E469" t="s">
        <v>35</v>
      </c>
      <c r="F469">
        <f>VLOOKUP(Table_Query2[[#This Row],[item_group]],Ingredients!B:D,3,FALSE)</f>
        <v>200</v>
      </c>
      <c r="G469">
        <f>Table_Query2[[#This Row],[measurement_five_pax]]*Table_Query2[[#This Row],[avg_price_per_unit]]/5</f>
        <v>0.49277007874015943</v>
      </c>
      <c r="H469" s="5"/>
    </row>
    <row r="470" spans="1:8" hidden="1" x14ac:dyDescent="0.35">
      <c r="A470" s="1">
        <v>45016</v>
      </c>
      <c r="B470" t="s">
        <v>14</v>
      </c>
      <c r="C470" t="s">
        <v>24</v>
      </c>
      <c r="D470">
        <v>6.4344042487871822E-3</v>
      </c>
      <c r="E470" t="s">
        <v>35</v>
      </c>
      <c r="F470">
        <f>VLOOKUP(Table_Query2[[#This Row],[item_group]],Ingredients!B:D,3,FALSE)</f>
        <v>170</v>
      </c>
      <c r="G470">
        <f>Table_Query2[[#This Row],[measurement_five_pax]]*Table_Query2[[#This Row],[avg_price_per_unit]]/5</f>
        <v>0.21876974445876418</v>
      </c>
      <c r="H470" s="5"/>
    </row>
    <row r="471" spans="1:8" hidden="1" x14ac:dyDescent="0.35">
      <c r="A471" s="1">
        <v>45016</v>
      </c>
      <c r="B471" t="s">
        <v>14</v>
      </c>
      <c r="C471" t="s">
        <v>25</v>
      </c>
      <c r="D471">
        <v>4.3074581119738227E-3</v>
      </c>
      <c r="E471" t="s">
        <v>35</v>
      </c>
      <c r="F471">
        <f>VLOOKUP(Table_Query2[[#This Row],[item_group]],Ingredients!B:D,3,FALSE)</f>
        <v>100</v>
      </c>
      <c r="G471">
        <f>Table_Query2[[#This Row],[measurement_five_pax]]*Table_Query2[[#This Row],[avg_price_per_unit]]/5</f>
        <v>8.6149162239476454E-2</v>
      </c>
      <c r="H471" s="5"/>
    </row>
    <row r="472" spans="1:8" hidden="1" x14ac:dyDescent="0.35">
      <c r="A472" s="1">
        <v>45016</v>
      </c>
      <c r="B472" t="s">
        <v>14</v>
      </c>
      <c r="C472" t="s">
        <v>26</v>
      </c>
      <c r="D472">
        <v>2.7140627586206809E-2</v>
      </c>
      <c r="E472" t="s">
        <v>35</v>
      </c>
      <c r="F472">
        <f>VLOOKUP(Table_Query2[[#This Row],[item_group]],Ingredients!B:D,3,FALSE)</f>
        <v>40</v>
      </c>
      <c r="G472">
        <f>Table_Query2[[#This Row],[measurement_five_pax]]*Table_Query2[[#This Row],[avg_price_per_unit]]/5</f>
        <v>0.2171250206896545</v>
      </c>
      <c r="H472" s="5"/>
    </row>
    <row r="473" spans="1:8" hidden="1" x14ac:dyDescent="0.35">
      <c r="A473" s="1">
        <v>45016</v>
      </c>
      <c r="B473" t="s">
        <v>14</v>
      </c>
      <c r="C473" t="s">
        <v>27</v>
      </c>
      <c r="D473">
        <v>0.4304900153609803</v>
      </c>
      <c r="E473" t="s">
        <v>36</v>
      </c>
      <c r="F473">
        <f>VLOOKUP(Table_Query2[[#This Row],[item_group]],Ingredients!B:D,3,FALSE)</f>
        <v>3</v>
      </c>
      <c r="G473">
        <f>Table_Query2[[#This Row],[measurement_five_pax]]*Table_Query2[[#This Row],[avg_price_per_unit]]/5</f>
        <v>0.25829400921658818</v>
      </c>
      <c r="H473" s="5"/>
    </row>
    <row r="474" spans="1:8" hidden="1" x14ac:dyDescent="0.35">
      <c r="A474" s="1">
        <v>45016</v>
      </c>
      <c r="B474" t="s">
        <v>14</v>
      </c>
      <c r="C474" t="s">
        <v>28</v>
      </c>
      <c r="D474">
        <v>7.402174437299072E-3</v>
      </c>
      <c r="E474" t="s">
        <v>35</v>
      </c>
      <c r="F474">
        <f>VLOOKUP(Table_Query2[[#This Row],[item_group]],Ingredients!B:D,3,FALSE)</f>
        <v>16.5</v>
      </c>
      <c r="G474">
        <f>Table_Query2[[#This Row],[measurement_five_pax]]*Table_Query2[[#This Row],[avg_price_per_unit]]/5</f>
        <v>2.4427175643086937E-2</v>
      </c>
      <c r="H474" s="5"/>
    </row>
    <row r="475" spans="1:8" hidden="1" x14ac:dyDescent="0.35">
      <c r="A475" s="1">
        <v>45016</v>
      </c>
      <c r="B475" t="s">
        <v>14</v>
      </c>
      <c r="C475" t="s">
        <v>29</v>
      </c>
      <c r="D475">
        <v>9.4006252752091551E-3</v>
      </c>
      <c r="E475" t="s">
        <v>35</v>
      </c>
      <c r="F475">
        <f>VLOOKUP(Table_Query2[[#This Row],[item_group]],Ingredients!B:D,3,FALSE)</f>
        <v>50</v>
      </c>
      <c r="G475">
        <f>Table_Query2[[#This Row],[measurement_five_pax]]*Table_Query2[[#This Row],[avg_price_per_unit]]/5</f>
        <v>9.400625275209154E-2</v>
      </c>
      <c r="H475" s="5"/>
    </row>
    <row r="476" spans="1:8" hidden="1" x14ac:dyDescent="0.35">
      <c r="A476" s="1">
        <v>45012</v>
      </c>
      <c r="B476" t="s">
        <v>14</v>
      </c>
      <c r="C476" t="s">
        <v>30</v>
      </c>
      <c r="D476">
        <v>2.5774153439153558E-3</v>
      </c>
      <c r="E476" t="s">
        <v>35</v>
      </c>
      <c r="F476">
        <f>VLOOKUP(Table_Query2[[#This Row],[item_group]],Ingredients!B:D,3,FALSE)</f>
        <v>550</v>
      </c>
      <c r="G476">
        <f>Table_Query2[[#This Row],[measurement_five_pax]]*Table_Query2[[#This Row],[avg_price_per_unit]]/5</f>
        <v>0.28351568783068914</v>
      </c>
      <c r="H476" s="5"/>
    </row>
    <row r="477" spans="1:8" hidden="1" x14ac:dyDescent="0.35">
      <c r="A477" s="1">
        <v>45012</v>
      </c>
      <c r="B477" t="s">
        <v>14</v>
      </c>
      <c r="C477" t="s">
        <v>31</v>
      </c>
      <c r="D477">
        <v>3.0328320802005008E-3</v>
      </c>
      <c r="E477" t="s">
        <v>35</v>
      </c>
      <c r="F477">
        <f>VLOOKUP(Table_Query2[[#This Row],[item_group]],Ingredients!B:D,3,FALSE)</f>
        <v>21</v>
      </c>
      <c r="G477">
        <f>Table_Query2[[#This Row],[measurement_five_pax]]*Table_Query2[[#This Row],[avg_price_per_unit]]/5</f>
        <v>1.2737894736842104E-2</v>
      </c>
      <c r="H477" s="5"/>
    </row>
    <row r="478" spans="1:8" hidden="1" x14ac:dyDescent="0.35">
      <c r="A478" s="1">
        <v>45016</v>
      </c>
      <c r="B478" t="s">
        <v>14</v>
      </c>
      <c r="C478" t="s">
        <v>57</v>
      </c>
      <c r="D478">
        <v>9.3324148606809508E-3</v>
      </c>
      <c r="E478" t="s">
        <v>35</v>
      </c>
      <c r="F478">
        <f>VLOOKUP(Table_Query2[[#This Row],[item_group]],Ingredients!B:D,3,FALSE)</f>
        <v>296</v>
      </c>
      <c r="G478">
        <f>Table_Query2[[#This Row],[measurement_five_pax]]*Table_Query2[[#This Row],[avg_price_per_unit]]/5</f>
        <v>0.55247895975231232</v>
      </c>
      <c r="H478" s="5"/>
    </row>
    <row r="479" spans="1:8" hidden="1" x14ac:dyDescent="0.35">
      <c r="A479" s="1">
        <v>45012</v>
      </c>
      <c r="B479" t="s">
        <v>14</v>
      </c>
      <c r="C479" t="s">
        <v>32</v>
      </c>
      <c r="D479">
        <v>2.8690620031796626E-3</v>
      </c>
      <c r="E479" t="s">
        <v>35</v>
      </c>
      <c r="F479">
        <f>VLOOKUP(Table_Query2[[#This Row],[item_group]],Ingredients!B:D,3,FALSE)</f>
        <v>50</v>
      </c>
      <c r="G479">
        <f>Table_Query2[[#This Row],[measurement_five_pax]]*Table_Query2[[#This Row],[avg_price_per_unit]]/5</f>
        <v>2.8690620031796628E-2</v>
      </c>
      <c r="H479" s="5"/>
    </row>
    <row r="480" spans="1:8" hidden="1" x14ac:dyDescent="0.35">
      <c r="A480" s="1">
        <v>45012</v>
      </c>
      <c r="B480" t="s">
        <v>14</v>
      </c>
      <c r="C480" t="s">
        <v>33</v>
      </c>
      <c r="D480">
        <v>1.5500776196636467E-2</v>
      </c>
      <c r="E480" t="s">
        <v>35</v>
      </c>
      <c r="F480">
        <f>VLOOKUP(Table_Query2[[#This Row],[item_group]],Ingredients!B:D,3,FALSE)</f>
        <v>15</v>
      </c>
      <c r="G480">
        <f>Table_Query2[[#This Row],[measurement_five_pax]]*Table_Query2[[#This Row],[avg_price_per_unit]]/5</f>
        <v>4.6502328589909395E-2</v>
      </c>
      <c r="H480" s="5"/>
    </row>
    <row r="481" spans="1:8" hidden="1" x14ac:dyDescent="0.35">
      <c r="A481" s="1">
        <v>45016</v>
      </c>
      <c r="B481" t="s">
        <v>10</v>
      </c>
      <c r="C481" t="s">
        <v>22</v>
      </c>
      <c r="D481">
        <v>3.4938210059171533E-2</v>
      </c>
      <c r="E481" t="s">
        <v>35</v>
      </c>
      <c r="F481">
        <f>VLOOKUP(Table_Query2[[#This Row],[item_group]],Ingredients!B:D,3,FALSE)</f>
        <v>50</v>
      </c>
      <c r="G481">
        <f>Table_Query2[[#This Row],[measurement_five_pax]]*Table_Query2[[#This Row],[avg_price_per_unit]]/5</f>
        <v>0.34938210059171537</v>
      </c>
      <c r="H481" s="5"/>
    </row>
    <row r="482" spans="1:8" hidden="1" x14ac:dyDescent="0.35">
      <c r="A482" s="1">
        <v>45016</v>
      </c>
      <c r="B482" t="s">
        <v>10</v>
      </c>
      <c r="C482" t="s">
        <v>23</v>
      </c>
      <c r="D482">
        <v>1.2694194729136198E-2</v>
      </c>
      <c r="E482" t="s">
        <v>35</v>
      </c>
      <c r="F482">
        <f>VLOOKUP(Table_Query2[[#This Row],[item_group]],Ingredients!B:D,3,FALSE)</f>
        <v>200</v>
      </c>
      <c r="G482">
        <f>Table_Query2[[#This Row],[measurement_five_pax]]*Table_Query2[[#This Row],[avg_price_per_unit]]/5</f>
        <v>0.50776778916544796</v>
      </c>
      <c r="H482" s="5"/>
    </row>
    <row r="483" spans="1:8" hidden="1" x14ac:dyDescent="0.35">
      <c r="A483" s="1">
        <v>45016</v>
      </c>
      <c r="B483" t="s">
        <v>10</v>
      </c>
      <c r="C483" t="s">
        <v>24</v>
      </c>
      <c r="D483">
        <v>6.461461663005044E-3</v>
      </c>
      <c r="E483" t="s">
        <v>35</v>
      </c>
      <c r="F483">
        <f>VLOOKUP(Table_Query2[[#This Row],[item_group]],Ingredients!B:D,3,FALSE)</f>
        <v>170</v>
      </c>
      <c r="G483">
        <f>Table_Query2[[#This Row],[measurement_five_pax]]*Table_Query2[[#This Row],[avg_price_per_unit]]/5</f>
        <v>0.21968969654217146</v>
      </c>
      <c r="H483" s="5"/>
    </row>
    <row r="484" spans="1:8" hidden="1" x14ac:dyDescent="0.35">
      <c r="A484" s="1">
        <v>45016</v>
      </c>
      <c r="B484" t="s">
        <v>10</v>
      </c>
      <c r="C484" t="s">
        <v>25</v>
      </c>
      <c r="D484">
        <v>3.8694266666666147E-3</v>
      </c>
      <c r="E484" t="s">
        <v>35</v>
      </c>
      <c r="F484">
        <f>VLOOKUP(Table_Query2[[#This Row],[item_group]],Ingredients!B:D,3,FALSE)</f>
        <v>100</v>
      </c>
      <c r="G484">
        <f>Table_Query2[[#This Row],[measurement_five_pax]]*Table_Query2[[#This Row],[avg_price_per_unit]]/5</f>
        <v>7.7388533333332302E-2</v>
      </c>
      <c r="H484" s="5"/>
    </row>
    <row r="485" spans="1:8" hidden="1" x14ac:dyDescent="0.35">
      <c r="A485" s="1">
        <v>45016</v>
      </c>
      <c r="B485" t="s">
        <v>10</v>
      </c>
      <c r="C485" t="s">
        <v>26</v>
      </c>
      <c r="D485">
        <v>2.8742013323464287E-2</v>
      </c>
      <c r="E485" t="s">
        <v>35</v>
      </c>
      <c r="F485">
        <f>VLOOKUP(Table_Query2[[#This Row],[item_group]],Ingredients!B:D,3,FALSE)</f>
        <v>40</v>
      </c>
      <c r="G485">
        <f>Table_Query2[[#This Row],[measurement_five_pax]]*Table_Query2[[#This Row],[avg_price_per_unit]]/5</f>
        <v>0.2299361065877143</v>
      </c>
      <c r="H485" s="5"/>
    </row>
    <row r="486" spans="1:8" hidden="1" x14ac:dyDescent="0.35">
      <c r="A486" s="1">
        <v>45016</v>
      </c>
      <c r="B486" t="s">
        <v>10</v>
      </c>
      <c r="C486" t="s">
        <v>27</v>
      </c>
      <c r="D486">
        <v>0.42934673510122967</v>
      </c>
      <c r="E486" t="s">
        <v>36</v>
      </c>
      <c r="F486">
        <f>VLOOKUP(Table_Query2[[#This Row],[item_group]],Ingredients!B:D,3,FALSE)</f>
        <v>3</v>
      </c>
      <c r="G486">
        <f>Table_Query2[[#This Row],[measurement_five_pax]]*Table_Query2[[#This Row],[avg_price_per_unit]]/5</f>
        <v>0.25760804106073781</v>
      </c>
      <c r="H486" s="5"/>
    </row>
    <row r="487" spans="1:8" hidden="1" x14ac:dyDescent="0.35">
      <c r="A487" s="1">
        <v>45016</v>
      </c>
      <c r="B487" t="s">
        <v>10</v>
      </c>
      <c r="C487" t="s">
        <v>28</v>
      </c>
      <c r="D487">
        <v>7.7630224150396976E-3</v>
      </c>
      <c r="E487" t="s">
        <v>35</v>
      </c>
      <c r="F487">
        <f>VLOOKUP(Table_Query2[[#This Row],[item_group]],Ingredients!B:D,3,FALSE)</f>
        <v>16.5</v>
      </c>
      <c r="G487">
        <f>Table_Query2[[#This Row],[measurement_five_pax]]*Table_Query2[[#This Row],[avg_price_per_unit]]/5</f>
        <v>2.5617973969631003E-2</v>
      </c>
      <c r="H487" s="5"/>
    </row>
    <row r="488" spans="1:8" hidden="1" x14ac:dyDescent="0.35">
      <c r="A488" s="1">
        <v>45016</v>
      </c>
      <c r="B488" t="s">
        <v>10</v>
      </c>
      <c r="C488" t="s">
        <v>29</v>
      </c>
      <c r="D488">
        <v>9.2260411311054086E-3</v>
      </c>
      <c r="E488" t="s">
        <v>35</v>
      </c>
      <c r="F488">
        <f>VLOOKUP(Table_Query2[[#This Row],[item_group]],Ingredients!B:D,3,FALSE)</f>
        <v>50</v>
      </c>
      <c r="G488">
        <f>Table_Query2[[#This Row],[measurement_five_pax]]*Table_Query2[[#This Row],[avg_price_per_unit]]/5</f>
        <v>9.2260411311054086E-2</v>
      </c>
      <c r="H488" s="5"/>
    </row>
    <row r="489" spans="1:8" hidden="1" x14ac:dyDescent="0.35">
      <c r="A489" s="1">
        <v>45012</v>
      </c>
      <c r="B489" t="s">
        <v>10</v>
      </c>
      <c r="C489" t="s">
        <v>30</v>
      </c>
      <c r="D489">
        <v>2.5787280701754464E-3</v>
      </c>
      <c r="E489" t="s">
        <v>35</v>
      </c>
      <c r="F489">
        <f>VLOOKUP(Table_Query2[[#This Row],[item_group]],Ingredients!B:D,3,FALSE)</f>
        <v>550</v>
      </c>
      <c r="G489">
        <f>Table_Query2[[#This Row],[measurement_five_pax]]*Table_Query2[[#This Row],[avg_price_per_unit]]/5</f>
        <v>0.28366008771929907</v>
      </c>
      <c r="H489" s="5"/>
    </row>
    <row r="490" spans="1:8" hidden="1" x14ac:dyDescent="0.35">
      <c r="A490" s="1">
        <v>45012</v>
      </c>
      <c r="B490" t="s">
        <v>10</v>
      </c>
      <c r="C490" t="s">
        <v>31</v>
      </c>
      <c r="D490">
        <v>2.4267857142857134E-3</v>
      </c>
      <c r="E490" t="s">
        <v>35</v>
      </c>
      <c r="F490">
        <f>VLOOKUP(Table_Query2[[#This Row],[item_group]],Ingredients!B:D,3,FALSE)</f>
        <v>21</v>
      </c>
      <c r="G490">
        <f>Table_Query2[[#This Row],[measurement_five_pax]]*Table_Query2[[#This Row],[avg_price_per_unit]]/5</f>
        <v>1.0192499999999997E-2</v>
      </c>
      <c r="H490" s="5"/>
    </row>
    <row r="491" spans="1:8" hidden="1" x14ac:dyDescent="0.35">
      <c r="A491" s="1">
        <v>45016</v>
      </c>
      <c r="B491" t="s">
        <v>10</v>
      </c>
      <c r="C491" t="s">
        <v>57</v>
      </c>
      <c r="D491">
        <v>8.7079079497908475E-3</v>
      </c>
      <c r="E491" t="s">
        <v>35</v>
      </c>
      <c r="F491">
        <f>VLOOKUP(Table_Query2[[#This Row],[item_group]],Ingredients!B:D,3,FALSE)</f>
        <v>296</v>
      </c>
      <c r="G491">
        <f>Table_Query2[[#This Row],[measurement_five_pax]]*Table_Query2[[#This Row],[avg_price_per_unit]]/5</f>
        <v>0.51550815062761823</v>
      </c>
      <c r="H491" s="5"/>
    </row>
    <row r="492" spans="1:8" hidden="1" x14ac:dyDescent="0.35">
      <c r="A492" s="1">
        <v>45012</v>
      </c>
      <c r="B492" t="s">
        <v>10</v>
      </c>
      <c r="C492" t="s">
        <v>32</v>
      </c>
      <c r="D492">
        <v>2.8619786096256783E-3</v>
      </c>
      <c r="E492" t="s">
        <v>35</v>
      </c>
      <c r="F492">
        <f>VLOOKUP(Table_Query2[[#This Row],[item_group]],Ingredients!B:D,3,FALSE)</f>
        <v>50</v>
      </c>
      <c r="G492">
        <f>Table_Query2[[#This Row],[measurement_five_pax]]*Table_Query2[[#This Row],[avg_price_per_unit]]/5</f>
        <v>2.8619786096256782E-2</v>
      </c>
      <c r="H492" s="5"/>
    </row>
    <row r="493" spans="1:8" hidden="1" x14ac:dyDescent="0.35">
      <c r="A493" s="1">
        <v>45012</v>
      </c>
      <c r="B493" t="s">
        <v>10</v>
      </c>
      <c r="C493" t="s">
        <v>33</v>
      </c>
      <c r="D493">
        <v>2.025716783216782E-2</v>
      </c>
      <c r="E493" t="s">
        <v>35</v>
      </c>
      <c r="F493">
        <f>VLOOKUP(Table_Query2[[#This Row],[item_group]],Ingredients!B:D,3,FALSE)</f>
        <v>15</v>
      </c>
      <c r="G493">
        <f>Table_Query2[[#This Row],[measurement_five_pax]]*Table_Query2[[#This Row],[avg_price_per_unit]]/5</f>
        <v>6.0771503496503468E-2</v>
      </c>
      <c r="H493" s="5"/>
    </row>
    <row r="494" spans="1:8" hidden="1" x14ac:dyDescent="0.35">
      <c r="A494" s="1">
        <v>45016</v>
      </c>
      <c r="B494" t="s">
        <v>9</v>
      </c>
      <c r="C494" t="s">
        <v>22</v>
      </c>
      <c r="D494">
        <v>3.0874557883976514E-2</v>
      </c>
      <c r="E494" t="s">
        <v>35</v>
      </c>
      <c r="F494">
        <f>VLOOKUP(Table_Query2[[#This Row],[item_group]],Ingredients!B:D,3,FALSE)</f>
        <v>50</v>
      </c>
      <c r="G494">
        <f>Table_Query2[[#This Row],[measurement_five_pax]]*Table_Query2[[#This Row],[avg_price_per_unit]]/5</f>
        <v>0.30874557883976517</v>
      </c>
      <c r="H494" s="5"/>
    </row>
    <row r="495" spans="1:8" hidden="1" x14ac:dyDescent="0.35">
      <c r="A495" s="1">
        <v>45016</v>
      </c>
      <c r="B495" t="s">
        <v>9</v>
      </c>
      <c r="C495" t="s">
        <v>23</v>
      </c>
      <c r="D495">
        <v>1.1510121898128122E-2</v>
      </c>
      <c r="E495" t="s">
        <v>35</v>
      </c>
      <c r="F495">
        <f>VLOOKUP(Table_Query2[[#This Row],[item_group]],Ingredients!B:D,3,FALSE)</f>
        <v>200</v>
      </c>
      <c r="G495">
        <f>Table_Query2[[#This Row],[measurement_five_pax]]*Table_Query2[[#This Row],[avg_price_per_unit]]/5</f>
        <v>0.46040487592512491</v>
      </c>
      <c r="H495" s="5"/>
    </row>
    <row r="496" spans="1:8" hidden="1" x14ac:dyDescent="0.35">
      <c r="A496" s="1">
        <v>45016</v>
      </c>
      <c r="B496" t="s">
        <v>9</v>
      </c>
      <c r="C496" t="s">
        <v>24</v>
      </c>
      <c r="D496">
        <v>6.4373565153133493E-3</v>
      </c>
      <c r="E496" t="s">
        <v>35</v>
      </c>
      <c r="F496">
        <f>VLOOKUP(Table_Query2[[#This Row],[item_group]],Ingredients!B:D,3,FALSE)</f>
        <v>170</v>
      </c>
      <c r="G496">
        <f>Table_Query2[[#This Row],[measurement_five_pax]]*Table_Query2[[#This Row],[avg_price_per_unit]]/5</f>
        <v>0.21887012152065388</v>
      </c>
      <c r="H496" s="5"/>
    </row>
    <row r="497" spans="1:8" hidden="1" x14ac:dyDescent="0.35">
      <c r="A497" s="1">
        <v>45016</v>
      </c>
      <c r="B497" t="s">
        <v>9</v>
      </c>
      <c r="C497" t="s">
        <v>25</v>
      </c>
      <c r="D497">
        <v>3.7003814973771477E-3</v>
      </c>
      <c r="E497" t="s">
        <v>35</v>
      </c>
      <c r="F497">
        <f>VLOOKUP(Table_Query2[[#This Row],[item_group]],Ingredients!B:D,3,FALSE)</f>
        <v>100</v>
      </c>
      <c r="G497">
        <f>Table_Query2[[#This Row],[measurement_five_pax]]*Table_Query2[[#This Row],[avg_price_per_unit]]/5</f>
        <v>7.4007629947542952E-2</v>
      </c>
      <c r="H497" s="5"/>
    </row>
    <row r="498" spans="1:8" hidden="1" x14ac:dyDescent="0.35">
      <c r="A498" s="1">
        <v>45016</v>
      </c>
      <c r="B498" t="s">
        <v>9</v>
      </c>
      <c r="C498" t="s">
        <v>26</v>
      </c>
      <c r="D498">
        <v>2.5208475742216095E-2</v>
      </c>
      <c r="E498" t="s">
        <v>35</v>
      </c>
      <c r="F498">
        <f>VLOOKUP(Table_Query2[[#This Row],[item_group]],Ingredients!B:D,3,FALSE)</f>
        <v>40</v>
      </c>
      <c r="G498">
        <f>Table_Query2[[#This Row],[measurement_five_pax]]*Table_Query2[[#This Row],[avg_price_per_unit]]/5</f>
        <v>0.20166780593772876</v>
      </c>
      <c r="H498" s="5"/>
    </row>
    <row r="499" spans="1:8" hidden="1" x14ac:dyDescent="0.35">
      <c r="A499" s="1">
        <v>45016</v>
      </c>
      <c r="B499" t="s">
        <v>9</v>
      </c>
      <c r="C499" t="s">
        <v>27</v>
      </c>
      <c r="D499">
        <v>0.43068996671421733</v>
      </c>
      <c r="E499" t="s">
        <v>36</v>
      </c>
      <c r="F499">
        <f>VLOOKUP(Table_Query2[[#This Row],[item_group]],Ingredients!B:D,3,FALSE)</f>
        <v>3</v>
      </c>
      <c r="G499">
        <f>Table_Query2[[#This Row],[measurement_five_pax]]*Table_Query2[[#This Row],[avg_price_per_unit]]/5</f>
        <v>0.25841398002853044</v>
      </c>
      <c r="H499" s="5"/>
    </row>
    <row r="500" spans="1:8" hidden="1" x14ac:dyDescent="0.35">
      <c r="A500" s="1">
        <v>45016</v>
      </c>
      <c r="B500" t="s">
        <v>9</v>
      </c>
      <c r="C500" t="s">
        <v>28</v>
      </c>
      <c r="D500">
        <v>7.2057791327912769E-3</v>
      </c>
      <c r="E500" t="s">
        <v>35</v>
      </c>
      <c r="F500">
        <f>VLOOKUP(Table_Query2[[#This Row],[item_group]],Ingredients!B:D,3,FALSE)</f>
        <v>16.5</v>
      </c>
      <c r="G500">
        <f>Table_Query2[[#This Row],[measurement_five_pax]]*Table_Query2[[#This Row],[avg_price_per_unit]]/5</f>
        <v>2.3779071138211212E-2</v>
      </c>
      <c r="H500" s="5"/>
    </row>
    <row r="501" spans="1:8" hidden="1" x14ac:dyDescent="0.35">
      <c r="A501" s="1">
        <v>45016</v>
      </c>
      <c r="B501" t="s">
        <v>9</v>
      </c>
      <c r="C501" t="s">
        <v>29</v>
      </c>
      <c r="D501">
        <v>1.0079824902723744E-2</v>
      </c>
      <c r="E501" t="s">
        <v>35</v>
      </c>
      <c r="F501">
        <f>VLOOKUP(Table_Query2[[#This Row],[item_group]],Ingredients!B:D,3,FALSE)</f>
        <v>50</v>
      </c>
      <c r="G501">
        <f>Table_Query2[[#This Row],[measurement_five_pax]]*Table_Query2[[#This Row],[avg_price_per_unit]]/5</f>
        <v>0.10079824902723744</v>
      </c>
      <c r="H501" s="5"/>
    </row>
    <row r="502" spans="1:8" hidden="1" x14ac:dyDescent="0.35">
      <c r="A502" s="1">
        <v>45012</v>
      </c>
      <c r="B502" t="s">
        <v>9</v>
      </c>
      <c r="C502" t="s">
        <v>30</v>
      </c>
      <c r="D502">
        <v>2.5871057142857232E-3</v>
      </c>
      <c r="E502" t="s">
        <v>35</v>
      </c>
      <c r="F502">
        <f>VLOOKUP(Table_Query2[[#This Row],[item_group]],Ingredients!B:D,3,FALSE)</f>
        <v>550</v>
      </c>
      <c r="G502">
        <f>Table_Query2[[#This Row],[measurement_five_pax]]*Table_Query2[[#This Row],[avg_price_per_unit]]/5</f>
        <v>0.28458162857142955</v>
      </c>
      <c r="H502" s="5"/>
    </row>
    <row r="503" spans="1:8" hidden="1" x14ac:dyDescent="0.35">
      <c r="A503" s="1">
        <v>45012</v>
      </c>
      <c r="B503" t="s">
        <v>9</v>
      </c>
      <c r="C503" t="s">
        <v>31</v>
      </c>
      <c r="D503">
        <v>5.4199134199134228E-3</v>
      </c>
      <c r="E503" t="s">
        <v>35</v>
      </c>
      <c r="F503">
        <f>VLOOKUP(Table_Query2[[#This Row],[item_group]],Ingredients!B:D,3,FALSE)</f>
        <v>21</v>
      </c>
      <c r="G503">
        <f>Table_Query2[[#This Row],[measurement_five_pax]]*Table_Query2[[#This Row],[avg_price_per_unit]]/5</f>
        <v>2.2763636363636375E-2</v>
      </c>
      <c r="H503" s="5"/>
    </row>
    <row r="504" spans="1:8" hidden="1" x14ac:dyDescent="0.35">
      <c r="A504" s="1">
        <v>45016</v>
      </c>
      <c r="B504" t="s">
        <v>9</v>
      </c>
      <c r="C504" t="s">
        <v>57</v>
      </c>
      <c r="D504">
        <v>4.4059193954659121E-3</v>
      </c>
      <c r="E504" t="s">
        <v>35</v>
      </c>
      <c r="F504">
        <f>VLOOKUP(Table_Query2[[#This Row],[item_group]],Ingredients!B:D,3,FALSE)</f>
        <v>296</v>
      </c>
      <c r="G504">
        <f>Table_Query2[[#This Row],[measurement_five_pax]]*Table_Query2[[#This Row],[avg_price_per_unit]]/5</f>
        <v>0.26083042821158198</v>
      </c>
      <c r="H504" s="5"/>
    </row>
    <row r="505" spans="1:8" hidden="1" x14ac:dyDescent="0.35">
      <c r="A505" s="1">
        <v>45012</v>
      </c>
      <c r="B505" t="s">
        <v>9</v>
      </c>
      <c r="C505" t="s">
        <v>32</v>
      </c>
      <c r="D505">
        <v>2.8589731437598884E-3</v>
      </c>
      <c r="E505" t="s">
        <v>35</v>
      </c>
      <c r="F505">
        <f>VLOOKUP(Table_Query2[[#This Row],[item_group]],Ingredients!B:D,3,FALSE)</f>
        <v>50</v>
      </c>
      <c r="G505">
        <f>Table_Query2[[#This Row],[measurement_five_pax]]*Table_Query2[[#This Row],[avg_price_per_unit]]/5</f>
        <v>2.8589731437598888E-2</v>
      </c>
      <c r="H505" s="5"/>
    </row>
    <row r="506" spans="1:8" hidden="1" x14ac:dyDescent="0.35">
      <c r="A506" s="1">
        <v>45012</v>
      </c>
      <c r="B506" t="s">
        <v>9</v>
      </c>
      <c r="C506" t="s">
        <v>33</v>
      </c>
      <c r="D506">
        <v>1.5700296735905079E-2</v>
      </c>
      <c r="E506" t="s">
        <v>35</v>
      </c>
      <c r="F506">
        <f>VLOOKUP(Table_Query2[[#This Row],[item_group]],Ingredients!B:D,3,FALSE)</f>
        <v>15</v>
      </c>
      <c r="G506">
        <f>Table_Query2[[#This Row],[measurement_five_pax]]*Table_Query2[[#This Row],[avg_price_per_unit]]/5</f>
        <v>4.7100890207715233E-2</v>
      </c>
      <c r="H506" s="5"/>
    </row>
    <row r="507" spans="1:8" hidden="1" x14ac:dyDescent="0.35">
      <c r="A507" s="1">
        <v>45016</v>
      </c>
      <c r="B507" t="s">
        <v>3</v>
      </c>
      <c r="C507" t="s">
        <v>22</v>
      </c>
      <c r="D507">
        <v>4.35691306471305E-2</v>
      </c>
      <c r="E507" t="s">
        <v>35</v>
      </c>
      <c r="F507">
        <f>VLOOKUP(Table_Query2[[#This Row],[item_group]],Ingredients!B:D,3,FALSE)</f>
        <v>50</v>
      </c>
      <c r="G507">
        <f>Table_Query2[[#This Row],[measurement_five_pax]]*Table_Query2[[#This Row],[avg_price_per_unit]]/5</f>
        <v>0.43569130647130494</v>
      </c>
      <c r="H507" s="5"/>
    </row>
    <row r="508" spans="1:8" hidden="1" x14ac:dyDescent="0.35">
      <c r="A508" s="1">
        <v>45016</v>
      </c>
      <c r="B508" t="s">
        <v>3</v>
      </c>
      <c r="C508" t="s">
        <v>23</v>
      </c>
      <c r="D508">
        <v>1.107453658536579E-2</v>
      </c>
      <c r="E508" t="s">
        <v>35</v>
      </c>
      <c r="F508">
        <f>VLOOKUP(Table_Query2[[#This Row],[item_group]],Ingredients!B:D,3,FALSE)</f>
        <v>200</v>
      </c>
      <c r="G508">
        <f>Table_Query2[[#This Row],[measurement_five_pax]]*Table_Query2[[#This Row],[avg_price_per_unit]]/5</f>
        <v>0.44298146341463163</v>
      </c>
      <c r="H508" s="5"/>
    </row>
    <row r="509" spans="1:8" hidden="1" x14ac:dyDescent="0.35">
      <c r="A509" s="1">
        <v>45016</v>
      </c>
      <c r="B509" t="s">
        <v>3</v>
      </c>
      <c r="C509" t="s">
        <v>24</v>
      </c>
      <c r="D509">
        <v>6.4332151898735708E-3</v>
      </c>
      <c r="E509" t="s">
        <v>35</v>
      </c>
      <c r="F509">
        <f>VLOOKUP(Table_Query2[[#This Row],[item_group]],Ingredients!B:D,3,FALSE)</f>
        <v>170</v>
      </c>
      <c r="G509">
        <f>Table_Query2[[#This Row],[measurement_five_pax]]*Table_Query2[[#This Row],[avg_price_per_unit]]/5</f>
        <v>0.21872931645570143</v>
      </c>
      <c r="H509" s="5"/>
    </row>
    <row r="510" spans="1:8" hidden="1" x14ac:dyDescent="0.35">
      <c r="A510" s="1">
        <v>45016</v>
      </c>
      <c r="B510" t="s">
        <v>3</v>
      </c>
      <c r="C510" t="s">
        <v>25</v>
      </c>
      <c r="D510">
        <v>3.9924344569288294E-3</v>
      </c>
      <c r="E510" t="s">
        <v>35</v>
      </c>
      <c r="F510">
        <f>VLOOKUP(Table_Query2[[#This Row],[item_group]],Ingredients!B:D,3,FALSE)</f>
        <v>100</v>
      </c>
      <c r="G510">
        <f>Table_Query2[[#This Row],[measurement_five_pax]]*Table_Query2[[#This Row],[avg_price_per_unit]]/5</f>
        <v>7.9848689138576595E-2</v>
      </c>
      <c r="H510" s="5"/>
    </row>
    <row r="511" spans="1:8" hidden="1" x14ac:dyDescent="0.35">
      <c r="A511" s="1">
        <v>45016</v>
      </c>
      <c r="B511" t="s">
        <v>3</v>
      </c>
      <c r="C511" t="s">
        <v>26</v>
      </c>
      <c r="D511">
        <v>2.9237927631579019E-2</v>
      </c>
      <c r="E511" t="s">
        <v>35</v>
      </c>
      <c r="F511">
        <f>VLOOKUP(Table_Query2[[#This Row],[item_group]],Ingredients!B:D,3,FALSE)</f>
        <v>40</v>
      </c>
      <c r="G511">
        <f>Table_Query2[[#This Row],[measurement_five_pax]]*Table_Query2[[#This Row],[avg_price_per_unit]]/5</f>
        <v>0.23390342105263215</v>
      </c>
      <c r="H511" s="5"/>
    </row>
    <row r="512" spans="1:8" hidden="1" x14ac:dyDescent="0.35">
      <c r="A512" s="1">
        <v>45016</v>
      </c>
      <c r="B512" t="s">
        <v>3</v>
      </c>
      <c r="C512" t="s">
        <v>27</v>
      </c>
      <c r="D512">
        <v>0.4289624674842098</v>
      </c>
      <c r="E512" t="s">
        <v>36</v>
      </c>
      <c r="F512">
        <f>VLOOKUP(Table_Query2[[#This Row],[item_group]],Ingredients!B:D,3,FALSE)</f>
        <v>3</v>
      </c>
      <c r="G512">
        <f>Table_Query2[[#This Row],[measurement_five_pax]]*Table_Query2[[#This Row],[avg_price_per_unit]]/5</f>
        <v>0.25737748049052589</v>
      </c>
      <c r="H512" s="5"/>
    </row>
    <row r="513" spans="1:8" hidden="1" x14ac:dyDescent="0.35">
      <c r="A513" s="1">
        <v>45016</v>
      </c>
      <c r="B513" t="s">
        <v>3</v>
      </c>
      <c r="C513" t="s">
        <v>28</v>
      </c>
      <c r="D513">
        <v>8.2835106382978477E-3</v>
      </c>
      <c r="E513" t="s">
        <v>35</v>
      </c>
      <c r="F513">
        <f>VLOOKUP(Table_Query2[[#This Row],[item_group]],Ingredients!B:D,3,FALSE)</f>
        <v>16.5</v>
      </c>
      <c r="G513">
        <f>Table_Query2[[#This Row],[measurement_five_pax]]*Table_Query2[[#This Row],[avg_price_per_unit]]/5</f>
        <v>2.7335585106382898E-2</v>
      </c>
      <c r="H513" s="5"/>
    </row>
    <row r="514" spans="1:8" hidden="1" x14ac:dyDescent="0.35">
      <c r="A514" s="1">
        <v>45016</v>
      </c>
      <c r="B514" t="s">
        <v>3</v>
      </c>
      <c r="C514" t="s">
        <v>29</v>
      </c>
      <c r="D514">
        <v>8.8606653620352197E-3</v>
      </c>
      <c r="E514" t="s">
        <v>35</v>
      </c>
      <c r="F514">
        <f>VLOOKUP(Table_Query2[[#This Row],[item_group]],Ingredients!B:D,3,FALSE)</f>
        <v>50</v>
      </c>
      <c r="G514">
        <f>Table_Query2[[#This Row],[measurement_five_pax]]*Table_Query2[[#This Row],[avg_price_per_unit]]/5</f>
        <v>8.8606653620352194E-2</v>
      </c>
      <c r="H514" s="5"/>
    </row>
    <row r="515" spans="1:8" hidden="1" x14ac:dyDescent="0.35">
      <c r="A515" s="1">
        <v>45012</v>
      </c>
      <c r="B515" t="s">
        <v>3</v>
      </c>
      <c r="C515" t="s">
        <v>30</v>
      </c>
      <c r="D515">
        <v>2.5852753623188405E-3</v>
      </c>
      <c r="E515" t="s">
        <v>35</v>
      </c>
      <c r="F515">
        <f>VLOOKUP(Table_Query2[[#This Row],[item_group]],Ingredients!B:D,3,FALSE)</f>
        <v>550</v>
      </c>
      <c r="G515">
        <f>Table_Query2[[#This Row],[measurement_five_pax]]*Table_Query2[[#This Row],[avg_price_per_unit]]/5</f>
        <v>0.28438028985507247</v>
      </c>
      <c r="H515" s="5"/>
    </row>
    <row r="516" spans="1:8" hidden="1" x14ac:dyDescent="0.35">
      <c r="A516" s="1">
        <v>45012</v>
      </c>
      <c r="B516" t="s">
        <v>3</v>
      </c>
      <c r="C516" t="s">
        <v>31</v>
      </c>
      <c r="D516">
        <v>2.0451127819548871E-3</v>
      </c>
      <c r="E516" t="s">
        <v>35</v>
      </c>
      <c r="F516">
        <f>VLOOKUP(Table_Query2[[#This Row],[item_group]],Ingredients!B:D,3,FALSE)</f>
        <v>21</v>
      </c>
      <c r="G516">
        <f>Table_Query2[[#This Row],[measurement_five_pax]]*Table_Query2[[#This Row],[avg_price_per_unit]]/5</f>
        <v>8.5894736842105253E-3</v>
      </c>
      <c r="H516" s="5"/>
    </row>
    <row r="517" spans="1:8" hidden="1" x14ac:dyDescent="0.35">
      <c r="A517" s="1">
        <v>45016</v>
      </c>
      <c r="B517" t="s">
        <v>3</v>
      </c>
      <c r="C517" t="s">
        <v>57</v>
      </c>
      <c r="D517">
        <v>9.0230188679244986E-3</v>
      </c>
      <c r="E517" t="s">
        <v>35</v>
      </c>
      <c r="F517">
        <f>VLOOKUP(Table_Query2[[#This Row],[item_group]],Ingredients!B:D,3,FALSE)</f>
        <v>296</v>
      </c>
      <c r="G517">
        <f>Table_Query2[[#This Row],[measurement_five_pax]]*Table_Query2[[#This Row],[avg_price_per_unit]]/5</f>
        <v>0.53416271698113038</v>
      </c>
      <c r="H517" s="5"/>
    </row>
    <row r="518" spans="1:8" hidden="1" x14ac:dyDescent="0.35">
      <c r="A518" s="1">
        <v>45012</v>
      </c>
      <c r="B518" t="s">
        <v>3</v>
      </c>
      <c r="C518" t="s">
        <v>32</v>
      </c>
      <c r="D518">
        <v>2.8638211382113858E-3</v>
      </c>
      <c r="E518" t="s">
        <v>35</v>
      </c>
      <c r="F518">
        <f>VLOOKUP(Table_Query2[[#This Row],[item_group]],Ingredients!B:D,3,FALSE)</f>
        <v>50</v>
      </c>
      <c r="G518">
        <f>Table_Query2[[#This Row],[measurement_five_pax]]*Table_Query2[[#This Row],[avg_price_per_unit]]/5</f>
        <v>2.8638211382113858E-2</v>
      </c>
      <c r="H518" s="5"/>
    </row>
    <row r="519" spans="1:8" hidden="1" x14ac:dyDescent="0.35">
      <c r="A519" s="1">
        <v>45012</v>
      </c>
      <c r="B519" t="s">
        <v>3</v>
      </c>
      <c r="C519" t="s">
        <v>33</v>
      </c>
      <c r="D519">
        <v>1.7358273381294958E-2</v>
      </c>
      <c r="E519" t="s">
        <v>35</v>
      </c>
      <c r="F519">
        <f>VLOOKUP(Table_Query2[[#This Row],[item_group]],Ingredients!B:D,3,FALSE)</f>
        <v>15</v>
      </c>
      <c r="G519">
        <f>Table_Query2[[#This Row],[measurement_five_pax]]*Table_Query2[[#This Row],[avg_price_per_unit]]/5</f>
        <v>5.207482014388487E-2</v>
      </c>
      <c r="H519" s="5"/>
    </row>
    <row r="520" spans="1:8" hidden="1" x14ac:dyDescent="0.35">
      <c r="A520" s="1">
        <v>45016</v>
      </c>
      <c r="B520" t="s">
        <v>5</v>
      </c>
      <c r="C520" t="s">
        <v>22</v>
      </c>
      <c r="D520">
        <v>3.2294294134983796E-2</v>
      </c>
      <c r="E520" t="s">
        <v>35</v>
      </c>
      <c r="F520">
        <f>VLOOKUP(Table_Query2[[#This Row],[item_group]],Ingredients!B:D,3,FALSE)</f>
        <v>50</v>
      </c>
      <c r="G520">
        <f>Table_Query2[[#This Row],[measurement_five_pax]]*Table_Query2[[#This Row],[avg_price_per_unit]]/5</f>
        <v>0.32294294134983798</v>
      </c>
      <c r="H520" s="5"/>
    </row>
    <row r="521" spans="1:8" hidden="1" x14ac:dyDescent="0.35">
      <c r="A521" s="1">
        <v>45016</v>
      </c>
      <c r="B521" t="s">
        <v>5</v>
      </c>
      <c r="C521" t="s">
        <v>23</v>
      </c>
      <c r="D521">
        <v>1.077200657894738E-2</v>
      </c>
      <c r="E521" t="s">
        <v>35</v>
      </c>
      <c r="F521">
        <f>VLOOKUP(Table_Query2[[#This Row],[item_group]],Ingredients!B:D,3,FALSE)</f>
        <v>200</v>
      </c>
      <c r="G521">
        <f>Table_Query2[[#This Row],[measurement_five_pax]]*Table_Query2[[#This Row],[avg_price_per_unit]]/5</f>
        <v>0.43088026315789518</v>
      </c>
      <c r="H521" s="5"/>
    </row>
    <row r="522" spans="1:8" hidden="1" x14ac:dyDescent="0.35">
      <c r="A522" s="1">
        <v>45016</v>
      </c>
      <c r="B522" t="s">
        <v>5</v>
      </c>
      <c r="C522" t="s">
        <v>24</v>
      </c>
      <c r="D522">
        <v>6.437971650737442E-3</v>
      </c>
      <c r="E522" t="s">
        <v>35</v>
      </c>
      <c r="F522">
        <f>VLOOKUP(Table_Query2[[#This Row],[item_group]],Ingredients!B:D,3,FALSE)</f>
        <v>170</v>
      </c>
      <c r="G522">
        <f>Table_Query2[[#This Row],[measurement_five_pax]]*Table_Query2[[#This Row],[avg_price_per_unit]]/5</f>
        <v>0.21889103612507302</v>
      </c>
      <c r="H522" s="5"/>
    </row>
    <row r="523" spans="1:8" hidden="1" x14ac:dyDescent="0.35">
      <c r="A523" s="1">
        <v>45016</v>
      </c>
      <c r="B523" t="s">
        <v>5</v>
      </c>
      <c r="C523" t="s">
        <v>25</v>
      </c>
      <c r="D523">
        <v>3.920539956803434E-3</v>
      </c>
      <c r="E523" t="s">
        <v>35</v>
      </c>
      <c r="F523">
        <f>VLOOKUP(Table_Query2[[#This Row],[item_group]],Ingredients!B:D,3,FALSE)</f>
        <v>100</v>
      </c>
      <c r="G523">
        <f>Table_Query2[[#This Row],[measurement_five_pax]]*Table_Query2[[#This Row],[avg_price_per_unit]]/5</f>
        <v>7.8410799136068673E-2</v>
      </c>
      <c r="H523" s="5"/>
    </row>
    <row r="524" spans="1:8" hidden="1" x14ac:dyDescent="0.35">
      <c r="A524" s="1">
        <v>45016</v>
      </c>
      <c r="B524" t="s">
        <v>5</v>
      </c>
      <c r="C524" t="s">
        <v>26</v>
      </c>
      <c r="D524">
        <v>2.7448991525423787E-2</v>
      </c>
      <c r="E524" t="s">
        <v>35</v>
      </c>
      <c r="F524">
        <f>VLOOKUP(Table_Query2[[#This Row],[item_group]],Ingredients!B:D,3,FALSE)</f>
        <v>40</v>
      </c>
      <c r="G524">
        <f>Table_Query2[[#This Row],[measurement_five_pax]]*Table_Query2[[#This Row],[avg_price_per_unit]]/5</f>
        <v>0.21959193220339029</v>
      </c>
      <c r="H524" s="5"/>
    </row>
    <row r="525" spans="1:8" hidden="1" x14ac:dyDescent="0.35">
      <c r="A525" s="1">
        <v>45016</v>
      </c>
      <c r="B525" t="s">
        <v>5</v>
      </c>
      <c r="C525" t="s">
        <v>27</v>
      </c>
      <c r="D525">
        <v>0.43150624540778887</v>
      </c>
      <c r="E525" t="s">
        <v>36</v>
      </c>
      <c r="F525">
        <f>VLOOKUP(Table_Query2[[#This Row],[item_group]],Ingredients!B:D,3,FALSE)</f>
        <v>3</v>
      </c>
      <c r="G525">
        <f>Table_Query2[[#This Row],[measurement_five_pax]]*Table_Query2[[#This Row],[avg_price_per_unit]]/5</f>
        <v>0.2589037472446733</v>
      </c>
      <c r="H525" s="5"/>
    </row>
    <row r="526" spans="1:8" hidden="1" x14ac:dyDescent="0.35">
      <c r="A526" s="1">
        <v>45016</v>
      </c>
      <c r="B526" t="s">
        <v>5</v>
      </c>
      <c r="C526" t="s">
        <v>28</v>
      </c>
      <c r="D526">
        <v>7.4843473325766057E-3</v>
      </c>
      <c r="E526" t="s">
        <v>35</v>
      </c>
      <c r="F526">
        <f>VLOOKUP(Table_Query2[[#This Row],[item_group]],Ingredients!B:D,3,FALSE)</f>
        <v>16.5</v>
      </c>
      <c r="G526">
        <f>Table_Query2[[#This Row],[measurement_five_pax]]*Table_Query2[[#This Row],[avg_price_per_unit]]/5</f>
        <v>2.4698346197502798E-2</v>
      </c>
      <c r="H526" s="5"/>
    </row>
    <row r="527" spans="1:8" hidden="1" x14ac:dyDescent="0.35">
      <c r="A527" s="1">
        <v>45016</v>
      </c>
      <c r="B527" t="s">
        <v>5</v>
      </c>
      <c r="C527" t="s">
        <v>29</v>
      </c>
      <c r="D527">
        <v>9.228082191780845E-3</v>
      </c>
      <c r="E527" t="s">
        <v>35</v>
      </c>
      <c r="F527">
        <f>VLOOKUP(Table_Query2[[#This Row],[item_group]],Ingredients!B:D,3,FALSE)</f>
        <v>50</v>
      </c>
      <c r="G527">
        <f>Table_Query2[[#This Row],[measurement_five_pax]]*Table_Query2[[#This Row],[avg_price_per_unit]]/5</f>
        <v>9.2280821917808453E-2</v>
      </c>
      <c r="H527" s="5"/>
    </row>
    <row r="528" spans="1:8" hidden="1" x14ac:dyDescent="0.35">
      <c r="A528" s="1">
        <v>45012</v>
      </c>
      <c r="B528" t="s">
        <v>5</v>
      </c>
      <c r="C528" t="s">
        <v>30</v>
      </c>
      <c r="D528">
        <v>2.5813520000000038E-3</v>
      </c>
      <c r="E528" t="s">
        <v>35</v>
      </c>
      <c r="F528">
        <f>VLOOKUP(Table_Query2[[#This Row],[item_group]],Ingredients!B:D,3,FALSE)</f>
        <v>550</v>
      </c>
      <c r="G528">
        <f>Table_Query2[[#This Row],[measurement_five_pax]]*Table_Query2[[#This Row],[avg_price_per_unit]]/5</f>
        <v>0.28394872000000043</v>
      </c>
      <c r="H528" s="5"/>
    </row>
    <row r="529" spans="1:8" hidden="1" x14ac:dyDescent="0.35">
      <c r="A529" s="1">
        <v>45012</v>
      </c>
      <c r="B529" t="s">
        <v>5</v>
      </c>
      <c r="C529" t="s">
        <v>31</v>
      </c>
      <c r="D529">
        <v>2.1775238095238093E-3</v>
      </c>
      <c r="E529" t="s">
        <v>35</v>
      </c>
      <c r="F529">
        <f>VLOOKUP(Table_Query2[[#This Row],[item_group]],Ingredients!B:D,3,FALSE)</f>
        <v>21</v>
      </c>
      <c r="G529">
        <f>Table_Query2[[#This Row],[measurement_five_pax]]*Table_Query2[[#This Row],[avg_price_per_unit]]/5</f>
        <v>9.1456000000000003E-3</v>
      </c>
      <c r="H529" s="5"/>
    </row>
    <row r="530" spans="1:8" hidden="1" x14ac:dyDescent="0.35">
      <c r="A530" s="1">
        <v>45016</v>
      </c>
      <c r="B530" t="s">
        <v>5</v>
      </c>
      <c r="C530" t="s">
        <v>57</v>
      </c>
      <c r="D530">
        <v>9.4630900529723162E-3</v>
      </c>
      <c r="E530" t="s">
        <v>35</v>
      </c>
      <c r="F530">
        <f>VLOOKUP(Table_Query2[[#This Row],[item_group]],Ingredients!B:D,3,FALSE)</f>
        <v>296</v>
      </c>
      <c r="G530">
        <f>Table_Query2[[#This Row],[measurement_five_pax]]*Table_Query2[[#This Row],[avg_price_per_unit]]/5</f>
        <v>0.5602149311359611</v>
      </c>
      <c r="H530" s="5"/>
    </row>
    <row r="531" spans="1:8" hidden="1" x14ac:dyDescent="0.35">
      <c r="A531" s="1">
        <v>45012</v>
      </c>
      <c r="B531" t="s">
        <v>5</v>
      </c>
      <c r="C531" t="s">
        <v>32</v>
      </c>
      <c r="D531">
        <v>2.8773160173160262E-3</v>
      </c>
      <c r="E531" t="s">
        <v>35</v>
      </c>
      <c r="F531">
        <f>VLOOKUP(Table_Query2[[#This Row],[item_group]],Ingredients!B:D,3,FALSE)</f>
        <v>50</v>
      </c>
      <c r="G531">
        <f>Table_Query2[[#This Row],[measurement_five_pax]]*Table_Query2[[#This Row],[avg_price_per_unit]]/5</f>
        <v>2.8773160173160263E-2</v>
      </c>
      <c r="H531" s="5"/>
    </row>
    <row r="532" spans="1:8" hidden="1" x14ac:dyDescent="0.35">
      <c r="A532" s="1">
        <v>45012</v>
      </c>
      <c r="B532" t="s">
        <v>5</v>
      </c>
      <c r="C532" t="s">
        <v>33</v>
      </c>
      <c r="D532">
        <v>1.4673684210526304E-2</v>
      </c>
      <c r="E532" t="s">
        <v>35</v>
      </c>
      <c r="F532">
        <f>VLOOKUP(Table_Query2[[#This Row],[item_group]],Ingredients!B:D,3,FALSE)</f>
        <v>15</v>
      </c>
      <c r="G532">
        <f>Table_Query2[[#This Row],[measurement_five_pax]]*Table_Query2[[#This Row],[avg_price_per_unit]]/5</f>
        <v>4.4021052631578912E-2</v>
      </c>
      <c r="H532" s="5"/>
    </row>
    <row r="533" spans="1:8" hidden="1" x14ac:dyDescent="0.35">
      <c r="A533" s="1">
        <v>45016</v>
      </c>
      <c r="B533" t="s">
        <v>15</v>
      </c>
      <c r="C533" t="s">
        <v>22</v>
      </c>
      <c r="D533">
        <v>2.5092084349758806E-2</v>
      </c>
      <c r="E533" t="s">
        <v>35</v>
      </c>
      <c r="F533">
        <f>VLOOKUP(Table_Query2[[#This Row],[item_group]],Ingredients!B:D,3,FALSE)</f>
        <v>50</v>
      </c>
      <c r="G533">
        <f>Table_Query2[[#This Row],[measurement_five_pax]]*Table_Query2[[#This Row],[avg_price_per_unit]]/5</f>
        <v>0.25092084349758809</v>
      </c>
      <c r="H533" s="5"/>
    </row>
    <row r="534" spans="1:8" hidden="1" x14ac:dyDescent="0.35">
      <c r="A534" s="1">
        <v>45016</v>
      </c>
      <c r="B534" t="s">
        <v>15</v>
      </c>
      <c r="C534" t="s">
        <v>23</v>
      </c>
      <c r="D534">
        <v>1.06659768299105E-2</v>
      </c>
      <c r="E534" t="s">
        <v>35</v>
      </c>
      <c r="F534">
        <f>VLOOKUP(Table_Query2[[#This Row],[item_group]],Ingredients!B:D,3,FALSE)</f>
        <v>200</v>
      </c>
      <c r="G534">
        <f>Table_Query2[[#This Row],[measurement_five_pax]]*Table_Query2[[#This Row],[avg_price_per_unit]]/5</f>
        <v>0.42663907319641997</v>
      </c>
      <c r="H534" s="5"/>
    </row>
    <row r="535" spans="1:8" hidden="1" x14ac:dyDescent="0.35">
      <c r="A535" s="1">
        <v>45016</v>
      </c>
      <c r="B535" t="s">
        <v>15</v>
      </c>
      <c r="C535" t="s">
        <v>24</v>
      </c>
      <c r="D535">
        <v>6.4420792410711594E-3</v>
      </c>
      <c r="E535" t="s">
        <v>35</v>
      </c>
      <c r="F535">
        <f>VLOOKUP(Table_Query2[[#This Row],[item_group]],Ingredients!B:D,3,FALSE)</f>
        <v>170</v>
      </c>
      <c r="G535">
        <f>Table_Query2[[#This Row],[measurement_five_pax]]*Table_Query2[[#This Row],[avg_price_per_unit]]/5</f>
        <v>0.21903069419641943</v>
      </c>
      <c r="H535" s="5"/>
    </row>
    <row r="536" spans="1:8" hidden="1" x14ac:dyDescent="0.35">
      <c r="A536" s="1">
        <v>45016</v>
      </c>
      <c r="B536" t="s">
        <v>15</v>
      </c>
      <c r="C536" t="s">
        <v>25</v>
      </c>
      <c r="D536">
        <v>3.6745421577515521E-3</v>
      </c>
      <c r="E536" t="s">
        <v>35</v>
      </c>
      <c r="F536">
        <f>VLOOKUP(Table_Query2[[#This Row],[item_group]],Ingredients!B:D,3,FALSE)</f>
        <v>100</v>
      </c>
      <c r="G536">
        <f>Table_Query2[[#This Row],[measurement_five_pax]]*Table_Query2[[#This Row],[avg_price_per_unit]]/5</f>
        <v>7.3490843155031044E-2</v>
      </c>
      <c r="H536" s="5"/>
    </row>
    <row r="537" spans="1:8" hidden="1" x14ac:dyDescent="0.35">
      <c r="A537" s="1">
        <v>45016</v>
      </c>
      <c r="B537" t="s">
        <v>15</v>
      </c>
      <c r="C537" t="s">
        <v>26</v>
      </c>
      <c r="D537">
        <v>2.6941960215499636E-2</v>
      </c>
      <c r="E537" t="s">
        <v>35</v>
      </c>
      <c r="F537">
        <f>VLOOKUP(Table_Query2[[#This Row],[item_group]],Ingredients!B:D,3,FALSE)</f>
        <v>40</v>
      </c>
      <c r="G537">
        <f>Table_Query2[[#This Row],[measurement_five_pax]]*Table_Query2[[#This Row],[avg_price_per_unit]]/5</f>
        <v>0.21553568172399712</v>
      </c>
      <c r="H537" s="5"/>
    </row>
    <row r="538" spans="1:8" hidden="1" x14ac:dyDescent="0.35">
      <c r="A538" s="1">
        <v>45016</v>
      </c>
      <c r="B538" t="s">
        <v>15</v>
      </c>
      <c r="C538" t="s">
        <v>27</v>
      </c>
      <c r="D538">
        <v>0.4283582066635907</v>
      </c>
      <c r="E538" t="s">
        <v>36</v>
      </c>
      <c r="F538">
        <f>VLOOKUP(Table_Query2[[#This Row],[item_group]],Ingredients!B:D,3,FALSE)</f>
        <v>3</v>
      </c>
      <c r="G538">
        <f>Table_Query2[[#This Row],[measurement_five_pax]]*Table_Query2[[#This Row],[avg_price_per_unit]]/5</f>
        <v>0.2570149239981544</v>
      </c>
      <c r="H538" s="5"/>
    </row>
    <row r="539" spans="1:8" hidden="1" x14ac:dyDescent="0.35">
      <c r="A539" s="1">
        <v>45016</v>
      </c>
      <c r="B539" t="s">
        <v>15</v>
      </c>
      <c r="C539" t="s">
        <v>28</v>
      </c>
      <c r="D539">
        <v>7.8444216324487018E-3</v>
      </c>
      <c r="E539" t="s">
        <v>35</v>
      </c>
      <c r="F539">
        <f>VLOOKUP(Table_Query2[[#This Row],[item_group]],Ingredients!B:D,3,FALSE)</f>
        <v>16.5</v>
      </c>
      <c r="G539">
        <f>Table_Query2[[#This Row],[measurement_five_pax]]*Table_Query2[[#This Row],[avg_price_per_unit]]/5</f>
        <v>2.5886591387080715E-2</v>
      </c>
      <c r="H539" s="5"/>
    </row>
    <row r="540" spans="1:8" hidden="1" x14ac:dyDescent="0.35">
      <c r="A540" s="1">
        <v>45016</v>
      </c>
      <c r="B540" t="s">
        <v>15</v>
      </c>
      <c r="C540" t="s">
        <v>29</v>
      </c>
      <c r="D540">
        <v>9.5956360524815029E-3</v>
      </c>
      <c r="E540" t="s">
        <v>35</v>
      </c>
      <c r="F540">
        <f>VLOOKUP(Table_Query2[[#This Row],[item_group]],Ingredients!B:D,3,FALSE)</f>
        <v>50</v>
      </c>
      <c r="G540">
        <f>Table_Query2[[#This Row],[measurement_five_pax]]*Table_Query2[[#This Row],[avg_price_per_unit]]/5</f>
        <v>9.5956360524815029E-2</v>
      </c>
      <c r="H540" s="5"/>
    </row>
    <row r="541" spans="1:8" hidden="1" x14ac:dyDescent="0.35">
      <c r="A541" s="1">
        <v>45012</v>
      </c>
      <c r="B541" t="s">
        <v>15</v>
      </c>
      <c r="C541" t="s">
        <v>30</v>
      </c>
      <c r="D541">
        <v>2.5861663479923615E-3</v>
      </c>
      <c r="E541" t="s">
        <v>35</v>
      </c>
      <c r="F541">
        <f>VLOOKUP(Table_Query2[[#This Row],[item_group]],Ingredients!B:D,3,FALSE)</f>
        <v>550</v>
      </c>
      <c r="G541">
        <f>Table_Query2[[#This Row],[measurement_five_pax]]*Table_Query2[[#This Row],[avg_price_per_unit]]/5</f>
        <v>0.28447829827915977</v>
      </c>
      <c r="H541" s="5"/>
    </row>
    <row r="542" spans="1:8" hidden="1" x14ac:dyDescent="0.35">
      <c r="A542" s="1">
        <v>45012</v>
      </c>
      <c r="B542" t="s">
        <v>15</v>
      </c>
      <c r="C542" t="s">
        <v>31</v>
      </c>
      <c r="D542">
        <v>2.1905368516833474E-3</v>
      </c>
      <c r="E542" t="s">
        <v>35</v>
      </c>
      <c r="F542">
        <f>VLOOKUP(Table_Query2[[#This Row],[item_group]],Ingredients!B:D,3,FALSE)</f>
        <v>21</v>
      </c>
      <c r="G542">
        <f>Table_Query2[[#This Row],[measurement_five_pax]]*Table_Query2[[#This Row],[avg_price_per_unit]]/5</f>
        <v>9.2002547770700591E-3</v>
      </c>
      <c r="H542" s="5"/>
    </row>
    <row r="543" spans="1:8" hidden="1" x14ac:dyDescent="0.35">
      <c r="A543" s="1">
        <v>45016</v>
      </c>
      <c r="B543" t="s">
        <v>15</v>
      </c>
      <c r="C543" t="s">
        <v>57</v>
      </c>
      <c r="D543">
        <v>7.0407095256762144E-3</v>
      </c>
      <c r="E543" t="s">
        <v>35</v>
      </c>
      <c r="F543">
        <f>VLOOKUP(Table_Query2[[#This Row],[item_group]],Ingredients!B:D,3,FALSE)</f>
        <v>296</v>
      </c>
      <c r="G543">
        <f>Table_Query2[[#This Row],[measurement_five_pax]]*Table_Query2[[#This Row],[avg_price_per_unit]]/5</f>
        <v>0.41681000392003192</v>
      </c>
      <c r="H543" s="5"/>
    </row>
    <row r="544" spans="1:8" hidden="1" x14ac:dyDescent="0.35">
      <c r="A544" s="1">
        <v>45012</v>
      </c>
      <c r="B544" t="s">
        <v>15</v>
      </c>
      <c r="C544" t="s">
        <v>32</v>
      </c>
      <c r="D544">
        <v>2.8693467336683544E-3</v>
      </c>
      <c r="E544" t="s">
        <v>35</v>
      </c>
      <c r="F544">
        <f>VLOOKUP(Table_Query2[[#This Row],[item_group]],Ingredients!B:D,3,FALSE)</f>
        <v>50</v>
      </c>
      <c r="G544">
        <f>Table_Query2[[#This Row],[measurement_five_pax]]*Table_Query2[[#This Row],[avg_price_per_unit]]/5</f>
        <v>2.8693467336683542E-2</v>
      </c>
      <c r="H544" s="5"/>
    </row>
    <row r="545" spans="1:8" hidden="1" x14ac:dyDescent="0.35">
      <c r="A545" s="1">
        <v>45012</v>
      </c>
      <c r="B545" t="s">
        <v>15</v>
      </c>
      <c r="C545" t="s">
        <v>33</v>
      </c>
      <c r="D545">
        <v>1.6006525911708241E-2</v>
      </c>
      <c r="E545" t="s">
        <v>35</v>
      </c>
      <c r="F545">
        <f>VLOOKUP(Table_Query2[[#This Row],[item_group]],Ingredients!B:D,3,FALSE)</f>
        <v>15</v>
      </c>
      <c r="G545">
        <f>Table_Query2[[#This Row],[measurement_five_pax]]*Table_Query2[[#This Row],[avg_price_per_unit]]/5</f>
        <v>4.8019577735124726E-2</v>
      </c>
      <c r="H545" s="5"/>
    </row>
    <row r="546" spans="1:8" hidden="1" x14ac:dyDescent="0.35">
      <c r="A546" s="1">
        <v>45016</v>
      </c>
      <c r="B546" t="s">
        <v>2</v>
      </c>
      <c r="C546" t="s">
        <v>22</v>
      </c>
      <c r="D546">
        <v>3.1321984627882354E-2</v>
      </c>
      <c r="E546" t="s">
        <v>35</v>
      </c>
      <c r="F546">
        <f>VLOOKUP(Table_Query2[[#This Row],[item_group]],Ingredients!B:D,3,FALSE)</f>
        <v>50</v>
      </c>
      <c r="G546">
        <f>Table_Query2[[#This Row],[measurement_five_pax]]*Table_Query2[[#This Row],[avg_price_per_unit]]/5</f>
        <v>0.31321984627882354</v>
      </c>
      <c r="H546" s="5"/>
    </row>
    <row r="547" spans="1:8" hidden="1" x14ac:dyDescent="0.35">
      <c r="A547" s="1">
        <v>45016</v>
      </c>
      <c r="B547" t="s">
        <v>2</v>
      </c>
      <c r="C547" t="s">
        <v>23</v>
      </c>
      <c r="D547">
        <v>1.1141454212454403E-2</v>
      </c>
      <c r="E547" t="s">
        <v>35</v>
      </c>
      <c r="F547">
        <f>VLOOKUP(Table_Query2[[#This Row],[item_group]],Ingredients!B:D,3,FALSE)</f>
        <v>200</v>
      </c>
      <c r="G547">
        <f>Table_Query2[[#This Row],[measurement_five_pax]]*Table_Query2[[#This Row],[avg_price_per_unit]]/5</f>
        <v>0.44565816849817608</v>
      </c>
      <c r="H547" s="5"/>
    </row>
    <row r="548" spans="1:8" hidden="1" x14ac:dyDescent="0.35">
      <c r="A548" s="1">
        <v>45016</v>
      </c>
      <c r="B548" t="s">
        <v>2</v>
      </c>
      <c r="C548" t="s">
        <v>24</v>
      </c>
      <c r="D548">
        <v>6.4168774567269909E-3</v>
      </c>
      <c r="E548" t="s">
        <v>35</v>
      </c>
      <c r="F548">
        <f>VLOOKUP(Table_Query2[[#This Row],[item_group]],Ingredients!B:D,3,FALSE)</f>
        <v>170</v>
      </c>
      <c r="G548">
        <f>Table_Query2[[#This Row],[measurement_five_pax]]*Table_Query2[[#This Row],[avg_price_per_unit]]/5</f>
        <v>0.21817383352871769</v>
      </c>
      <c r="H548" s="5"/>
    </row>
    <row r="549" spans="1:8" hidden="1" x14ac:dyDescent="0.35">
      <c r="A549" s="1">
        <v>45016</v>
      </c>
      <c r="B549" t="s">
        <v>2</v>
      </c>
      <c r="C549" t="s">
        <v>25</v>
      </c>
      <c r="D549">
        <v>3.8484279835390729E-3</v>
      </c>
      <c r="E549" t="s">
        <v>35</v>
      </c>
      <c r="F549">
        <f>VLOOKUP(Table_Query2[[#This Row],[item_group]],Ingredients!B:D,3,FALSE)</f>
        <v>100</v>
      </c>
      <c r="G549">
        <f>Table_Query2[[#This Row],[measurement_five_pax]]*Table_Query2[[#This Row],[avg_price_per_unit]]/5</f>
        <v>7.696855967078145E-2</v>
      </c>
      <c r="H549" s="5"/>
    </row>
    <row r="550" spans="1:8" hidden="1" x14ac:dyDescent="0.35">
      <c r="A550" s="1">
        <v>45016</v>
      </c>
      <c r="B550" t="s">
        <v>2</v>
      </c>
      <c r="C550" t="s">
        <v>26</v>
      </c>
      <c r="D550">
        <v>2.7781094625783476E-2</v>
      </c>
      <c r="E550" t="s">
        <v>35</v>
      </c>
      <c r="F550">
        <f>VLOOKUP(Table_Query2[[#This Row],[item_group]],Ingredients!B:D,3,FALSE)</f>
        <v>40</v>
      </c>
      <c r="G550">
        <f>Table_Query2[[#This Row],[measurement_five_pax]]*Table_Query2[[#This Row],[avg_price_per_unit]]/5</f>
        <v>0.22224875700626781</v>
      </c>
      <c r="H550" s="5"/>
    </row>
    <row r="551" spans="1:8" hidden="1" x14ac:dyDescent="0.35">
      <c r="A551" s="1">
        <v>45016</v>
      </c>
      <c r="B551" t="s">
        <v>2</v>
      </c>
      <c r="C551" t="s">
        <v>27</v>
      </c>
      <c r="D551">
        <v>0.42815261044176756</v>
      </c>
      <c r="E551" t="s">
        <v>36</v>
      </c>
      <c r="F551">
        <f>VLOOKUP(Table_Query2[[#This Row],[item_group]],Ingredients!B:D,3,FALSE)</f>
        <v>3</v>
      </c>
      <c r="G551">
        <f>Table_Query2[[#This Row],[measurement_five_pax]]*Table_Query2[[#This Row],[avg_price_per_unit]]/5</f>
        <v>0.25689156626506049</v>
      </c>
      <c r="H551" s="5"/>
    </row>
    <row r="552" spans="1:8" hidden="1" x14ac:dyDescent="0.35">
      <c r="A552" s="1">
        <v>45016</v>
      </c>
      <c r="B552" t="s">
        <v>2</v>
      </c>
      <c r="C552" t="s">
        <v>28</v>
      </c>
      <c r="D552">
        <v>8.030289205702635E-3</v>
      </c>
      <c r="E552" t="s">
        <v>35</v>
      </c>
      <c r="F552">
        <f>VLOOKUP(Table_Query2[[#This Row],[item_group]],Ingredients!B:D,3,FALSE)</f>
        <v>16.5</v>
      </c>
      <c r="G552">
        <f>Table_Query2[[#This Row],[measurement_five_pax]]*Table_Query2[[#This Row],[avg_price_per_unit]]/5</f>
        <v>2.6499954378818698E-2</v>
      </c>
      <c r="H552" s="5"/>
    </row>
    <row r="553" spans="1:8" hidden="1" x14ac:dyDescent="0.35">
      <c r="A553" s="1">
        <v>45016</v>
      </c>
      <c r="B553" t="s">
        <v>2</v>
      </c>
      <c r="C553" t="s">
        <v>29</v>
      </c>
      <c r="D553">
        <v>9.5630083702608459E-3</v>
      </c>
      <c r="E553" t="s">
        <v>35</v>
      </c>
      <c r="F553">
        <f>VLOOKUP(Table_Query2[[#This Row],[item_group]],Ingredients!B:D,3,FALSE)</f>
        <v>50</v>
      </c>
      <c r="G553">
        <f>Table_Query2[[#This Row],[measurement_five_pax]]*Table_Query2[[#This Row],[avg_price_per_unit]]/5</f>
        <v>9.5630083702608462E-2</v>
      </c>
      <c r="H553" s="5"/>
    </row>
    <row r="554" spans="1:8" hidden="1" x14ac:dyDescent="0.35">
      <c r="A554" s="1">
        <v>45012</v>
      </c>
      <c r="B554" t="s">
        <v>2</v>
      </c>
      <c r="C554" t="s">
        <v>30</v>
      </c>
      <c r="D554">
        <v>2.5828671755725252E-3</v>
      </c>
      <c r="E554" t="s">
        <v>35</v>
      </c>
      <c r="F554">
        <f>VLOOKUP(Table_Query2[[#This Row],[item_group]],Ingredients!B:D,3,FALSE)</f>
        <v>550</v>
      </c>
      <c r="G554">
        <f>Table_Query2[[#This Row],[measurement_five_pax]]*Table_Query2[[#This Row],[avg_price_per_unit]]/5</f>
        <v>0.28411538931297781</v>
      </c>
      <c r="H554" s="5"/>
    </row>
    <row r="555" spans="1:8" hidden="1" x14ac:dyDescent="0.35">
      <c r="A555" s="1">
        <v>45012</v>
      </c>
      <c r="B555" t="s">
        <v>2</v>
      </c>
      <c r="C555" t="s">
        <v>31</v>
      </c>
      <c r="D555">
        <v>2.2455026455026452E-3</v>
      </c>
      <c r="E555" t="s">
        <v>35</v>
      </c>
      <c r="F555">
        <f>VLOOKUP(Table_Query2[[#This Row],[item_group]],Ingredients!B:D,3,FALSE)</f>
        <v>21</v>
      </c>
      <c r="G555">
        <f>Table_Query2[[#This Row],[measurement_five_pax]]*Table_Query2[[#This Row],[avg_price_per_unit]]/5</f>
        <v>9.4311111111111089E-3</v>
      </c>
      <c r="H555" s="5"/>
    </row>
    <row r="556" spans="1:8" hidden="1" x14ac:dyDescent="0.35">
      <c r="A556" s="1">
        <v>45016</v>
      </c>
      <c r="B556" t="s">
        <v>2</v>
      </c>
      <c r="C556" t="s">
        <v>57</v>
      </c>
      <c r="D556">
        <v>9.1663418447107924E-3</v>
      </c>
      <c r="E556" t="s">
        <v>35</v>
      </c>
      <c r="F556">
        <f>VLOOKUP(Table_Query2[[#This Row],[item_group]],Ingredients!B:D,3,FALSE)</f>
        <v>296</v>
      </c>
      <c r="G556">
        <f>Table_Query2[[#This Row],[measurement_five_pax]]*Table_Query2[[#This Row],[avg_price_per_unit]]/5</f>
        <v>0.54264743720687891</v>
      </c>
      <c r="H556" s="5"/>
    </row>
    <row r="557" spans="1:8" hidden="1" x14ac:dyDescent="0.35">
      <c r="A557" s="1">
        <v>45012</v>
      </c>
      <c r="B557" t="s">
        <v>2</v>
      </c>
      <c r="C557" t="s">
        <v>32</v>
      </c>
      <c r="D557">
        <v>2.8819800332778823E-3</v>
      </c>
      <c r="E557" t="s">
        <v>35</v>
      </c>
      <c r="F557">
        <f>VLOOKUP(Table_Query2[[#This Row],[item_group]],Ingredients!B:D,3,FALSE)</f>
        <v>50</v>
      </c>
      <c r="G557">
        <f>Table_Query2[[#This Row],[measurement_five_pax]]*Table_Query2[[#This Row],[avg_price_per_unit]]/5</f>
        <v>2.8819800332778821E-2</v>
      </c>
      <c r="H557" s="5"/>
    </row>
    <row r="558" spans="1:8" hidden="1" x14ac:dyDescent="0.35">
      <c r="A558" s="1">
        <v>45012</v>
      </c>
      <c r="B558" t="s">
        <v>2</v>
      </c>
      <c r="C558" t="s">
        <v>33</v>
      </c>
      <c r="D558">
        <v>1.497457627118642E-2</v>
      </c>
      <c r="E558" t="s">
        <v>35</v>
      </c>
      <c r="F558">
        <f>VLOOKUP(Table_Query2[[#This Row],[item_group]],Ingredients!B:D,3,FALSE)</f>
        <v>15</v>
      </c>
      <c r="G558">
        <f>Table_Query2[[#This Row],[measurement_five_pax]]*Table_Query2[[#This Row],[avg_price_per_unit]]/5</f>
        <v>4.4923728813559258E-2</v>
      </c>
      <c r="H558" s="5"/>
    </row>
    <row r="559" spans="1:8" hidden="1" x14ac:dyDescent="0.35">
      <c r="A559" s="1">
        <v>45016</v>
      </c>
      <c r="B559" t="s">
        <v>4</v>
      </c>
      <c r="C559" t="s">
        <v>22</v>
      </c>
      <c r="D559">
        <v>2.5553854354600627E-2</v>
      </c>
      <c r="E559" t="s">
        <v>35</v>
      </c>
      <c r="F559">
        <f>VLOOKUP(Table_Query2[[#This Row],[item_group]],Ingredients!B:D,3,FALSE)</f>
        <v>50</v>
      </c>
      <c r="G559">
        <f>Table_Query2[[#This Row],[measurement_five_pax]]*Table_Query2[[#This Row],[avg_price_per_unit]]/5</f>
        <v>0.2555385435460063</v>
      </c>
      <c r="H559" s="5"/>
    </row>
    <row r="560" spans="1:8" hidden="1" x14ac:dyDescent="0.35">
      <c r="A560" s="1">
        <v>45016</v>
      </c>
      <c r="B560" t="s">
        <v>4</v>
      </c>
      <c r="C560" t="s">
        <v>23</v>
      </c>
      <c r="D560">
        <v>1.2206681614349717E-2</v>
      </c>
      <c r="E560" t="s">
        <v>35</v>
      </c>
      <c r="F560">
        <f>VLOOKUP(Table_Query2[[#This Row],[item_group]],Ingredients!B:D,3,FALSE)</f>
        <v>200</v>
      </c>
      <c r="G560">
        <f>Table_Query2[[#This Row],[measurement_five_pax]]*Table_Query2[[#This Row],[avg_price_per_unit]]/5</f>
        <v>0.48826726457398867</v>
      </c>
      <c r="H560" s="5"/>
    </row>
    <row r="561" spans="1:8" hidden="1" x14ac:dyDescent="0.35">
      <c r="A561" s="1">
        <v>45016</v>
      </c>
      <c r="B561" t="s">
        <v>4</v>
      </c>
      <c r="C561" t="s">
        <v>24</v>
      </c>
      <c r="D561">
        <v>6.3951427640157651E-3</v>
      </c>
      <c r="E561" t="s">
        <v>35</v>
      </c>
      <c r="F561">
        <f>VLOOKUP(Table_Query2[[#This Row],[item_group]],Ingredients!B:D,3,FALSE)</f>
        <v>170</v>
      </c>
      <c r="G561">
        <f>Table_Query2[[#This Row],[measurement_five_pax]]*Table_Query2[[#This Row],[avg_price_per_unit]]/5</f>
        <v>0.217434853976536</v>
      </c>
      <c r="H561" s="5"/>
    </row>
    <row r="562" spans="1:8" hidden="1" x14ac:dyDescent="0.35">
      <c r="A562" s="1">
        <v>45016</v>
      </c>
      <c r="B562" t="s">
        <v>4</v>
      </c>
      <c r="C562" t="s">
        <v>25</v>
      </c>
      <c r="D562">
        <v>4.7379914529914425E-3</v>
      </c>
      <c r="E562" t="s">
        <v>35</v>
      </c>
      <c r="F562">
        <f>VLOOKUP(Table_Query2[[#This Row],[item_group]],Ingredients!B:D,3,FALSE)</f>
        <v>100</v>
      </c>
      <c r="G562">
        <f>Table_Query2[[#This Row],[measurement_five_pax]]*Table_Query2[[#This Row],[avg_price_per_unit]]/5</f>
        <v>9.4759829059828854E-2</v>
      </c>
      <c r="H562" s="5"/>
    </row>
    <row r="563" spans="1:8" hidden="1" x14ac:dyDescent="0.35">
      <c r="A563" s="1">
        <v>45016</v>
      </c>
      <c r="B563" t="s">
        <v>4</v>
      </c>
      <c r="C563" t="s">
        <v>26</v>
      </c>
      <c r="D563">
        <v>2.8770491071428539E-2</v>
      </c>
      <c r="E563" t="s">
        <v>35</v>
      </c>
      <c r="F563">
        <f>VLOOKUP(Table_Query2[[#This Row],[item_group]],Ingredients!B:D,3,FALSE)</f>
        <v>40</v>
      </c>
      <c r="G563">
        <f>Table_Query2[[#This Row],[measurement_five_pax]]*Table_Query2[[#This Row],[avg_price_per_unit]]/5</f>
        <v>0.23016392857142831</v>
      </c>
      <c r="H563" s="5"/>
    </row>
    <row r="564" spans="1:8" hidden="1" x14ac:dyDescent="0.35">
      <c r="A564" s="1">
        <v>45016</v>
      </c>
      <c r="B564" t="s">
        <v>4</v>
      </c>
      <c r="C564" t="s">
        <v>27</v>
      </c>
      <c r="D564">
        <v>0.43231250000000232</v>
      </c>
      <c r="E564" t="s">
        <v>36</v>
      </c>
      <c r="F564">
        <f>VLOOKUP(Table_Query2[[#This Row],[item_group]],Ingredients!B:D,3,FALSE)</f>
        <v>3</v>
      </c>
      <c r="G564">
        <f>Table_Query2[[#This Row],[measurement_five_pax]]*Table_Query2[[#This Row],[avg_price_per_unit]]/5</f>
        <v>0.25938750000000138</v>
      </c>
      <c r="H564" s="5"/>
    </row>
    <row r="565" spans="1:8" hidden="1" x14ac:dyDescent="0.35">
      <c r="A565" s="1">
        <v>45016</v>
      </c>
      <c r="B565" t="s">
        <v>4</v>
      </c>
      <c r="C565" t="s">
        <v>28</v>
      </c>
      <c r="D565">
        <v>7.4582978723404187E-3</v>
      </c>
      <c r="E565" t="s">
        <v>35</v>
      </c>
      <c r="F565">
        <f>VLOOKUP(Table_Query2[[#This Row],[item_group]],Ingredients!B:D,3,FALSE)</f>
        <v>16.5</v>
      </c>
      <c r="G565">
        <f>Table_Query2[[#This Row],[measurement_five_pax]]*Table_Query2[[#This Row],[avg_price_per_unit]]/5</f>
        <v>2.4612382978723382E-2</v>
      </c>
      <c r="H565" s="5"/>
    </row>
    <row r="566" spans="1:8" hidden="1" x14ac:dyDescent="0.35">
      <c r="A566" s="1">
        <v>45016</v>
      </c>
      <c r="B566" t="s">
        <v>4</v>
      </c>
      <c r="C566" t="s">
        <v>29</v>
      </c>
      <c r="D566">
        <v>9.4917401392111359E-3</v>
      </c>
      <c r="E566" t="s">
        <v>35</v>
      </c>
      <c r="F566">
        <f>VLOOKUP(Table_Query2[[#This Row],[item_group]],Ingredients!B:D,3,FALSE)</f>
        <v>50</v>
      </c>
      <c r="G566">
        <f>Table_Query2[[#This Row],[measurement_five_pax]]*Table_Query2[[#This Row],[avg_price_per_unit]]/5</f>
        <v>9.4917401392111356E-2</v>
      </c>
      <c r="H566" s="5"/>
    </row>
    <row r="567" spans="1:8" hidden="1" x14ac:dyDescent="0.35">
      <c r="A567" s="1">
        <v>45012</v>
      </c>
      <c r="B567" t="s">
        <v>4</v>
      </c>
      <c r="C567" t="s">
        <v>30</v>
      </c>
      <c r="D567">
        <v>2.5605279999999964E-3</v>
      </c>
      <c r="E567" t="s">
        <v>35</v>
      </c>
      <c r="F567">
        <f>VLOOKUP(Table_Query2[[#This Row],[item_group]],Ingredients!B:D,3,FALSE)</f>
        <v>550</v>
      </c>
      <c r="G567">
        <f>Table_Query2[[#This Row],[measurement_five_pax]]*Table_Query2[[#This Row],[avg_price_per_unit]]/5</f>
        <v>0.28165807999999959</v>
      </c>
      <c r="H567" s="5"/>
    </row>
    <row r="568" spans="1:8" hidden="1" x14ac:dyDescent="0.35">
      <c r="A568" s="1">
        <v>45012</v>
      </c>
      <c r="B568" t="s">
        <v>4</v>
      </c>
      <c r="C568" t="s">
        <v>31</v>
      </c>
      <c r="D568">
        <v>3.3773109243697471E-3</v>
      </c>
      <c r="E568" t="s">
        <v>35</v>
      </c>
      <c r="F568">
        <f>VLOOKUP(Table_Query2[[#This Row],[item_group]],Ingredients!B:D,3,FALSE)</f>
        <v>21</v>
      </c>
      <c r="G568">
        <f>Table_Query2[[#This Row],[measurement_five_pax]]*Table_Query2[[#This Row],[avg_price_per_unit]]/5</f>
        <v>1.4184705882352938E-2</v>
      </c>
      <c r="H568" s="5"/>
    </row>
    <row r="569" spans="1:8" hidden="1" x14ac:dyDescent="0.35">
      <c r="A569" s="1">
        <v>45016</v>
      </c>
      <c r="B569" t="s">
        <v>4</v>
      </c>
      <c r="C569" t="s">
        <v>57</v>
      </c>
      <c r="D569">
        <v>6.5727477477477295E-3</v>
      </c>
      <c r="E569" t="s">
        <v>35</v>
      </c>
      <c r="F569">
        <f>VLOOKUP(Table_Query2[[#This Row],[item_group]],Ingredients!B:D,3,FALSE)</f>
        <v>296</v>
      </c>
      <c r="G569">
        <f>Table_Query2[[#This Row],[measurement_five_pax]]*Table_Query2[[#This Row],[avg_price_per_unit]]/5</f>
        <v>0.3891066666666656</v>
      </c>
      <c r="H569" s="5"/>
    </row>
    <row r="570" spans="1:8" hidden="1" x14ac:dyDescent="0.35">
      <c r="A570" s="1">
        <v>45012</v>
      </c>
      <c r="B570" t="s">
        <v>4</v>
      </c>
      <c r="C570" t="s">
        <v>32</v>
      </c>
      <c r="D570">
        <v>2.8521686746988024E-3</v>
      </c>
      <c r="E570" t="s">
        <v>35</v>
      </c>
      <c r="F570">
        <f>VLOOKUP(Table_Query2[[#This Row],[item_group]],Ingredients!B:D,3,FALSE)</f>
        <v>50</v>
      </c>
      <c r="G570">
        <f>Table_Query2[[#This Row],[measurement_five_pax]]*Table_Query2[[#This Row],[avg_price_per_unit]]/5</f>
        <v>2.8521686746988024E-2</v>
      </c>
      <c r="H570" s="5"/>
    </row>
    <row r="571" spans="1:8" hidden="1" x14ac:dyDescent="0.35">
      <c r="A571" s="1">
        <v>45012</v>
      </c>
      <c r="B571" t="s">
        <v>4</v>
      </c>
      <c r="C571" t="s">
        <v>33</v>
      </c>
      <c r="D571">
        <v>2.3342391304347822E-2</v>
      </c>
      <c r="E571" t="s">
        <v>35</v>
      </c>
      <c r="F571">
        <f>VLOOKUP(Table_Query2[[#This Row],[item_group]],Ingredients!B:D,3,FALSE)</f>
        <v>15</v>
      </c>
      <c r="G571">
        <f>Table_Query2[[#This Row],[measurement_five_pax]]*Table_Query2[[#This Row],[avg_price_per_unit]]/5</f>
        <v>7.0027173913043458E-2</v>
      </c>
      <c r="H571" s="5"/>
    </row>
    <row r="572" spans="1:8" hidden="1" x14ac:dyDescent="0.35">
      <c r="A572" s="1">
        <v>45016</v>
      </c>
      <c r="B572" t="s">
        <v>16</v>
      </c>
      <c r="C572" t="s">
        <v>22</v>
      </c>
      <c r="D572">
        <v>4.5934165302782305E-2</v>
      </c>
      <c r="E572" t="s">
        <v>35</v>
      </c>
      <c r="F572">
        <f>VLOOKUP(Table_Query2[[#This Row],[item_group]],Ingredients!B:D,3,FALSE)</f>
        <v>50</v>
      </c>
      <c r="G572">
        <f>Table_Query2[[#This Row],[measurement_five_pax]]*Table_Query2[[#This Row],[avg_price_per_unit]]/5</f>
        <v>0.45934165302782304</v>
      </c>
      <c r="H572" s="5"/>
    </row>
    <row r="573" spans="1:8" hidden="1" x14ac:dyDescent="0.35">
      <c r="A573" s="1">
        <v>45016</v>
      </c>
      <c r="B573" t="s">
        <v>16</v>
      </c>
      <c r="C573" t="s">
        <v>23</v>
      </c>
      <c r="D573">
        <v>1.2389069895432042E-2</v>
      </c>
      <c r="E573" t="s">
        <v>35</v>
      </c>
      <c r="F573">
        <f>VLOOKUP(Table_Query2[[#This Row],[item_group]],Ingredients!B:D,3,FALSE)</f>
        <v>200</v>
      </c>
      <c r="G573">
        <f>Table_Query2[[#This Row],[measurement_five_pax]]*Table_Query2[[#This Row],[avg_price_per_unit]]/5</f>
        <v>0.49556279581728163</v>
      </c>
      <c r="H573" s="5"/>
    </row>
    <row r="574" spans="1:8" hidden="1" x14ac:dyDescent="0.35">
      <c r="A574" s="1">
        <v>45016</v>
      </c>
      <c r="B574" t="s">
        <v>16</v>
      </c>
      <c r="C574" t="s">
        <v>24</v>
      </c>
      <c r="D574">
        <v>6.4578338473789002E-3</v>
      </c>
      <c r="E574" t="s">
        <v>35</v>
      </c>
      <c r="F574">
        <f>VLOOKUP(Table_Query2[[#This Row],[item_group]],Ingredients!B:D,3,FALSE)</f>
        <v>170</v>
      </c>
      <c r="G574">
        <f>Table_Query2[[#This Row],[measurement_five_pax]]*Table_Query2[[#This Row],[avg_price_per_unit]]/5</f>
        <v>0.21956635081088263</v>
      </c>
      <c r="H574" s="5"/>
    </row>
    <row r="575" spans="1:8" hidden="1" x14ac:dyDescent="0.35">
      <c r="A575" s="1">
        <v>45016</v>
      </c>
      <c r="B575" t="s">
        <v>16</v>
      </c>
      <c r="C575" t="s">
        <v>25</v>
      </c>
      <c r="D575">
        <v>4.3172641062114497E-3</v>
      </c>
      <c r="E575" t="s">
        <v>35</v>
      </c>
      <c r="F575">
        <f>VLOOKUP(Table_Query2[[#This Row],[item_group]],Ingredients!B:D,3,FALSE)</f>
        <v>100</v>
      </c>
      <c r="G575">
        <f>Table_Query2[[#This Row],[measurement_five_pax]]*Table_Query2[[#This Row],[avg_price_per_unit]]/5</f>
        <v>8.6345282124228998E-2</v>
      </c>
      <c r="H575" s="5"/>
    </row>
    <row r="576" spans="1:8" hidden="1" x14ac:dyDescent="0.35">
      <c r="A576" s="1">
        <v>45016</v>
      </c>
      <c r="B576" t="s">
        <v>16</v>
      </c>
      <c r="C576" t="s">
        <v>26</v>
      </c>
      <c r="D576">
        <v>2.946182044887766E-2</v>
      </c>
      <c r="E576" t="s">
        <v>35</v>
      </c>
      <c r="F576">
        <f>VLOOKUP(Table_Query2[[#This Row],[item_group]],Ingredients!B:D,3,FALSE)</f>
        <v>40</v>
      </c>
      <c r="G576">
        <f>Table_Query2[[#This Row],[measurement_five_pax]]*Table_Query2[[#This Row],[avg_price_per_unit]]/5</f>
        <v>0.23569456359102131</v>
      </c>
      <c r="H576" s="5"/>
    </row>
    <row r="577" spans="1:8" hidden="1" x14ac:dyDescent="0.35">
      <c r="A577" s="1">
        <v>45016</v>
      </c>
      <c r="B577" t="s">
        <v>16</v>
      </c>
      <c r="C577" t="s">
        <v>27</v>
      </c>
      <c r="D577">
        <v>0.42989075931232479</v>
      </c>
      <c r="E577" t="s">
        <v>36</v>
      </c>
      <c r="F577">
        <f>VLOOKUP(Table_Query2[[#This Row],[item_group]],Ingredients!B:D,3,FALSE)</f>
        <v>3</v>
      </c>
      <c r="G577">
        <f>Table_Query2[[#This Row],[measurement_five_pax]]*Table_Query2[[#This Row],[avg_price_per_unit]]/5</f>
        <v>0.25793445558739486</v>
      </c>
      <c r="H577" s="5"/>
    </row>
    <row r="578" spans="1:8" hidden="1" x14ac:dyDescent="0.35">
      <c r="A578" s="1">
        <v>45016</v>
      </c>
      <c r="B578" t="s">
        <v>16</v>
      </c>
      <c r="C578" t="s">
        <v>28</v>
      </c>
      <c r="D578">
        <v>7.8753755868543832E-3</v>
      </c>
      <c r="E578" t="s">
        <v>35</v>
      </c>
      <c r="F578">
        <f>VLOOKUP(Table_Query2[[#This Row],[item_group]],Ingredients!B:D,3,FALSE)</f>
        <v>16.5</v>
      </c>
      <c r="G578">
        <f>Table_Query2[[#This Row],[measurement_five_pax]]*Table_Query2[[#This Row],[avg_price_per_unit]]/5</f>
        <v>2.5988739436619463E-2</v>
      </c>
      <c r="H578" s="5"/>
    </row>
    <row r="579" spans="1:8" hidden="1" x14ac:dyDescent="0.35">
      <c r="A579" s="1">
        <v>45016</v>
      </c>
      <c r="B579" t="s">
        <v>16</v>
      </c>
      <c r="C579" t="s">
        <v>29</v>
      </c>
      <c r="D579">
        <v>9.5603366221705642E-3</v>
      </c>
      <c r="E579" t="s">
        <v>35</v>
      </c>
      <c r="F579">
        <f>VLOOKUP(Table_Query2[[#This Row],[item_group]],Ingredients!B:D,3,FALSE)</f>
        <v>50</v>
      </c>
      <c r="G579">
        <f>Table_Query2[[#This Row],[measurement_five_pax]]*Table_Query2[[#This Row],[avg_price_per_unit]]/5</f>
        <v>9.5603366221705649E-2</v>
      </c>
      <c r="H579" s="5"/>
    </row>
    <row r="580" spans="1:8" hidden="1" x14ac:dyDescent="0.35">
      <c r="A580" s="1">
        <v>45014</v>
      </c>
      <c r="B580" t="s">
        <v>16</v>
      </c>
      <c r="C580" t="s">
        <v>30</v>
      </c>
      <c r="D580">
        <v>2.5904865591397908E-3</v>
      </c>
      <c r="E580" t="s">
        <v>35</v>
      </c>
      <c r="F580">
        <f>VLOOKUP(Table_Query2[[#This Row],[item_group]],Ingredients!B:D,3,FALSE)</f>
        <v>550</v>
      </c>
      <c r="G580">
        <f>Table_Query2[[#This Row],[measurement_five_pax]]*Table_Query2[[#This Row],[avg_price_per_unit]]/5</f>
        <v>0.28495352150537701</v>
      </c>
      <c r="H580" s="5"/>
    </row>
    <row r="581" spans="1:8" hidden="1" x14ac:dyDescent="0.35">
      <c r="A581" s="1">
        <v>45012</v>
      </c>
      <c r="B581" t="s">
        <v>16</v>
      </c>
      <c r="C581" t="s">
        <v>31</v>
      </c>
      <c r="D581">
        <v>2.0460641399416913E-3</v>
      </c>
      <c r="E581" t="s">
        <v>35</v>
      </c>
      <c r="F581">
        <f>VLOOKUP(Table_Query2[[#This Row],[item_group]],Ingredients!B:D,3,FALSE)</f>
        <v>21</v>
      </c>
      <c r="G581">
        <f>Table_Query2[[#This Row],[measurement_five_pax]]*Table_Query2[[#This Row],[avg_price_per_unit]]/5</f>
        <v>8.5934693877551035E-3</v>
      </c>
      <c r="H581" s="5"/>
    </row>
    <row r="582" spans="1:8" hidden="1" x14ac:dyDescent="0.35">
      <c r="A582" s="1">
        <v>45016</v>
      </c>
      <c r="B582" t="s">
        <v>16</v>
      </c>
      <c r="C582" t="s">
        <v>57</v>
      </c>
      <c r="D582">
        <v>1.0108084332969914E-2</v>
      </c>
      <c r="E582" t="s">
        <v>35</v>
      </c>
      <c r="F582">
        <f>VLOOKUP(Table_Query2[[#This Row],[item_group]],Ingredients!B:D,3,FALSE)</f>
        <v>296</v>
      </c>
      <c r="G582">
        <f>Table_Query2[[#This Row],[measurement_five_pax]]*Table_Query2[[#This Row],[avg_price_per_unit]]/5</f>
        <v>0.59839859251181893</v>
      </c>
      <c r="H582" s="5"/>
    </row>
    <row r="583" spans="1:8" hidden="1" x14ac:dyDescent="0.35">
      <c r="A583" s="1">
        <v>45014</v>
      </c>
      <c r="B583" t="s">
        <v>16</v>
      </c>
      <c r="C583" t="s">
        <v>32</v>
      </c>
      <c r="D583">
        <v>2.8698190045248983E-3</v>
      </c>
      <c r="E583" t="s">
        <v>35</v>
      </c>
      <c r="F583">
        <f>VLOOKUP(Table_Query2[[#This Row],[item_group]],Ingredients!B:D,3,FALSE)</f>
        <v>50</v>
      </c>
      <c r="G583">
        <f>Table_Query2[[#This Row],[measurement_five_pax]]*Table_Query2[[#This Row],[avg_price_per_unit]]/5</f>
        <v>2.8698190045248984E-2</v>
      </c>
      <c r="H583" s="5"/>
    </row>
    <row r="584" spans="1:8" hidden="1" x14ac:dyDescent="0.35">
      <c r="A584" s="1">
        <v>45012</v>
      </c>
      <c r="B584" t="s">
        <v>16</v>
      </c>
      <c r="C584" t="s">
        <v>33</v>
      </c>
      <c r="D584">
        <v>1.6366205533596825E-2</v>
      </c>
      <c r="E584" t="s">
        <v>35</v>
      </c>
      <c r="F584">
        <f>VLOOKUP(Table_Query2[[#This Row],[item_group]],Ingredients!B:D,3,FALSE)</f>
        <v>15</v>
      </c>
      <c r="G584">
        <f>Table_Query2[[#This Row],[measurement_five_pax]]*Table_Query2[[#This Row],[avg_price_per_unit]]/5</f>
        <v>4.9098616600790471E-2</v>
      </c>
      <c r="H584" s="5"/>
    </row>
    <row r="585" spans="1:8" hidden="1" x14ac:dyDescent="0.35">
      <c r="A585" s="1">
        <v>45016</v>
      </c>
      <c r="B585" t="s">
        <v>8</v>
      </c>
      <c r="C585" t="s">
        <v>22</v>
      </c>
      <c r="D585">
        <v>4.2541545305228592E-2</v>
      </c>
      <c r="E585" t="s">
        <v>35</v>
      </c>
      <c r="F585">
        <f>VLOOKUP(Table_Query2[[#This Row],[item_group]],Ingredients!B:D,3,FALSE)</f>
        <v>50</v>
      </c>
      <c r="G585">
        <f>Table_Query2[[#This Row],[measurement_five_pax]]*Table_Query2[[#This Row],[avg_price_per_unit]]/5</f>
        <v>0.4254154530522859</v>
      </c>
      <c r="H585" s="5"/>
    </row>
    <row r="586" spans="1:8" hidden="1" x14ac:dyDescent="0.35">
      <c r="A586" s="1">
        <v>45016</v>
      </c>
      <c r="B586" t="s">
        <v>8</v>
      </c>
      <c r="C586" t="s">
        <v>23</v>
      </c>
      <c r="D586">
        <v>1.2894934210526347E-2</v>
      </c>
      <c r="E586" t="s">
        <v>35</v>
      </c>
      <c r="F586">
        <f>VLOOKUP(Table_Query2[[#This Row],[item_group]],Ingredients!B:D,3,FALSE)</f>
        <v>200</v>
      </c>
      <c r="G586">
        <f>Table_Query2[[#This Row],[measurement_five_pax]]*Table_Query2[[#This Row],[avg_price_per_unit]]/5</f>
        <v>0.51579736842105395</v>
      </c>
      <c r="H586" s="5"/>
    </row>
    <row r="587" spans="1:8" hidden="1" x14ac:dyDescent="0.35">
      <c r="A587" s="1">
        <v>45016</v>
      </c>
      <c r="B587" t="s">
        <v>8</v>
      </c>
      <c r="C587" t="s">
        <v>24</v>
      </c>
      <c r="D587">
        <v>6.4985890676326104E-3</v>
      </c>
      <c r="E587" t="s">
        <v>35</v>
      </c>
      <c r="F587">
        <f>VLOOKUP(Table_Query2[[#This Row],[item_group]],Ingredients!B:D,3,FALSE)</f>
        <v>170</v>
      </c>
      <c r="G587">
        <f>Table_Query2[[#This Row],[measurement_five_pax]]*Table_Query2[[#This Row],[avg_price_per_unit]]/5</f>
        <v>0.22095202829950877</v>
      </c>
      <c r="H587" s="5"/>
    </row>
    <row r="588" spans="1:8" hidden="1" x14ac:dyDescent="0.35">
      <c r="A588" s="1">
        <v>45016</v>
      </c>
      <c r="B588" t="s">
        <v>8</v>
      </c>
      <c r="C588" t="s">
        <v>25</v>
      </c>
      <c r="D588">
        <v>3.60847576211889E-3</v>
      </c>
      <c r="E588" t="s">
        <v>35</v>
      </c>
      <c r="F588">
        <f>VLOOKUP(Table_Query2[[#This Row],[item_group]],Ingredients!B:D,3,FALSE)</f>
        <v>100</v>
      </c>
      <c r="G588">
        <f>Table_Query2[[#This Row],[measurement_five_pax]]*Table_Query2[[#This Row],[avg_price_per_unit]]/5</f>
        <v>7.2169515242377802E-2</v>
      </c>
      <c r="H588" s="5"/>
    </row>
    <row r="589" spans="1:8" hidden="1" x14ac:dyDescent="0.35">
      <c r="A589" s="1">
        <v>45016</v>
      </c>
      <c r="B589" t="s">
        <v>8</v>
      </c>
      <c r="C589" t="s">
        <v>26</v>
      </c>
      <c r="D589">
        <v>2.4522537465939995E-2</v>
      </c>
      <c r="E589" t="s">
        <v>35</v>
      </c>
      <c r="F589">
        <f>VLOOKUP(Table_Query2[[#This Row],[item_group]],Ingredients!B:D,3,FALSE)</f>
        <v>40</v>
      </c>
      <c r="G589">
        <f>Table_Query2[[#This Row],[measurement_five_pax]]*Table_Query2[[#This Row],[avg_price_per_unit]]/5</f>
        <v>0.19618029972751996</v>
      </c>
      <c r="H589" s="5"/>
    </row>
    <row r="590" spans="1:8" hidden="1" x14ac:dyDescent="0.35">
      <c r="A590" s="1">
        <v>45016</v>
      </c>
      <c r="B590" t="s">
        <v>8</v>
      </c>
      <c r="C590" t="s">
        <v>27</v>
      </c>
      <c r="D590">
        <v>0.49632397342995288</v>
      </c>
      <c r="E590" t="s">
        <v>36</v>
      </c>
      <c r="F590">
        <f>VLOOKUP(Table_Query2[[#This Row],[item_group]],Ingredients!B:D,3,FALSE)</f>
        <v>3</v>
      </c>
      <c r="G590">
        <f>Table_Query2[[#This Row],[measurement_five_pax]]*Table_Query2[[#This Row],[avg_price_per_unit]]/5</f>
        <v>0.29779438405797171</v>
      </c>
      <c r="H590" s="5"/>
    </row>
    <row r="591" spans="1:8" hidden="1" x14ac:dyDescent="0.35">
      <c r="A591" s="1">
        <v>45016</v>
      </c>
      <c r="B591" t="s">
        <v>8</v>
      </c>
      <c r="C591" t="s">
        <v>28</v>
      </c>
      <c r="D591">
        <v>7.6841850393701483E-3</v>
      </c>
      <c r="E591" t="s">
        <v>35</v>
      </c>
      <c r="F591">
        <f>VLOOKUP(Table_Query2[[#This Row],[item_group]],Ingredients!B:D,3,FALSE)</f>
        <v>16.5</v>
      </c>
      <c r="G591">
        <f>Table_Query2[[#This Row],[measurement_five_pax]]*Table_Query2[[#This Row],[avg_price_per_unit]]/5</f>
        <v>2.5357810629921491E-2</v>
      </c>
      <c r="H591" s="5"/>
    </row>
    <row r="592" spans="1:8" hidden="1" x14ac:dyDescent="0.35">
      <c r="A592" s="1">
        <v>45016</v>
      </c>
      <c r="B592" t="s">
        <v>8</v>
      </c>
      <c r="C592" t="s">
        <v>29</v>
      </c>
      <c r="D592">
        <v>1.0295551061678457E-2</v>
      </c>
      <c r="E592" t="s">
        <v>35</v>
      </c>
      <c r="F592">
        <f>VLOOKUP(Table_Query2[[#This Row],[item_group]],Ingredients!B:D,3,FALSE)</f>
        <v>50</v>
      </c>
      <c r="G592">
        <f>Table_Query2[[#This Row],[measurement_five_pax]]*Table_Query2[[#This Row],[avg_price_per_unit]]/5</f>
        <v>0.10295551061678458</v>
      </c>
      <c r="H592" s="5"/>
    </row>
    <row r="593" spans="1:8" hidden="1" x14ac:dyDescent="0.35">
      <c r="A593" s="1">
        <v>45012</v>
      </c>
      <c r="B593" t="s">
        <v>8</v>
      </c>
      <c r="C593" t="s">
        <v>31</v>
      </c>
      <c r="D593">
        <v>3.8231415643180393E-3</v>
      </c>
      <c r="E593" t="s">
        <v>35</v>
      </c>
      <c r="F593">
        <f>VLOOKUP(Table_Query2[[#This Row],[item_group]],Ingredients!B:D,3,FALSE)</f>
        <v>21</v>
      </c>
      <c r="G593">
        <f>Table_Query2[[#This Row],[measurement_five_pax]]*Table_Query2[[#This Row],[avg_price_per_unit]]/5</f>
        <v>1.6057194570135765E-2</v>
      </c>
      <c r="H593" s="5"/>
    </row>
    <row r="594" spans="1:8" hidden="1" x14ac:dyDescent="0.35">
      <c r="A594" s="1">
        <v>45016</v>
      </c>
      <c r="B594" t="s">
        <v>8</v>
      </c>
      <c r="C594" t="s">
        <v>57</v>
      </c>
      <c r="D594">
        <v>1.1347675568743804E-2</v>
      </c>
      <c r="E594" t="s">
        <v>35</v>
      </c>
      <c r="F594">
        <f>VLOOKUP(Table_Query2[[#This Row],[item_group]],Ingredients!B:D,3,FALSE)</f>
        <v>296</v>
      </c>
      <c r="G594">
        <f>Table_Query2[[#This Row],[measurement_five_pax]]*Table_Query2[[#This Row],[avg_price_per_unit]]/5</f>
        <v>0.67178239366963322</v>
      </c>
      <c r="H594" s="5"/>
    </row>
    <row r="595" spans="1:8" hidden="1" x14ac:dyDescent="0.35">
      <c r="A595" s="1">
        <v>45016</v>
      </c>
      <c r="B595" t="s">
        <v>8</v>
      </c>
      <c r="C595" t="s">
        <v>32</v>
      </c>
      <c r="D595">
        <v>2.8500000000000127E-3</v>
      </c>
      <c r="E595" t="s">
        <v>35</v>
      </c>
      <c r="F595">
        <f>VLOOKUP(Table_Query2[[#This Row],[item_group]],Ingredients!B:D,3,FALSE)</f>
        <v>50</v>
      </c>
      <c r="G595">
        <f>Table_Query2[[#This Row],[measurement_five_pax]]*Table_Query2[[#This Row],[avg_price_per_unit]]/5</f>
        <v>2.8500000000000126E-2</v>
      </c>
      <c r="H595" s="5"/>
    </row>
    <row r="596" spans="1:8" hidden="1" x14ac:dyDescent="0.35">
      <c r="A596" s="1">
        <v>45016</v>
      </c>
      <c r="B596" t="s">
        <v>8</v>
      </c>
      <c r="C596" t="s">
        <v>33</v>
      </c>
      <c r="D596">
        <v>2.2786140350877185E-2</v>
      </c>
      <c r="E596" t="s">
        <v>35</v>
      </c>
      <c r="F596">
        <f>VLOOKUP(Table_Query2[[#This Row],[item_group]],Ingredients!B:D,3,FALSE)</f>
        <v>15</v>
      </c>
      <c r="G596">
        <f>Table_Query2[[#This Row],[measurement_five_pax]]*Table_Query2[[#This Row],[avg_price_per_unit]]/5</f>
        <v>6.8358421052631554E-2</v>
      </c>
      <c r="H596" s="5"/>
    </row>
    <row r="597" spans="1:8" hidden="1" x14ac:dyDescent="0.35">
      <c r="A597" s="1">
        <v>45016</v>
      </c>
      <c r="B597" t="s">
        <v>11</v>
      </c>
      <c r="C597" t="s">
        <v>22</v>
      </c>
      <c r="D597">
        <v>4.2873296806286494E-2</v>
      </c>
      <c r="E597" t="s">
        <v>35</v>
      </c>
      <c r="F597">
        <f>VLOOKUP(Table_Query2[[#This Row],[item_group]],Ingredients!B:D,3,FALSE)</f>
        <v>50</v>
      </c>
      <c r="G597">
        <f>Table_Query2[[#This Row],[measurement_five_pax]]*Table_Query2[[#This Row],[avg_price_per_unit]]/5</f>
        <v>0.42873296806286493</v>
      </c>
      <c r="H597" s="5"/>
    </row>
    <row r="598" spans="1:8" hidden="1" x14ac:dyDescent="0.35">
      <c r="A598" s="1">
        <v>45016</v>
      </c>
      <c r="B598" t="s">
        <v>11</v>
      </c>
      <c r="C598" t="s">
        <v>23</v>
      </c>
      <c r="D598">
        <v>1.3339366085578412E-2</v>
      </c>
      <c r="E598" t="s">
        <v>35</v>
      </c>
      <c r="F598">
        <f>VLOOKUP(Table_Query2[[#This Row],[item_group]],Ingredients!B:D,3,FALSE)</f>
        <v>200</v>
      </c>
      <c r="G598">
        <f>Table_Query2[[#This Row],[measurement_five_pax]]*Table_Query2[[#This Row],[avg_price_per_unit]]/5</f>
        <v>0.53357464342313654</v>
      </c>
      <c r="H598" s="5"/>
    </row>
    <row r="599" spans="1:8" hidden="1" x14ac:dyDescent="0.35">
      <c r="A599" s="1">
        <v>45016</v>
      </c>
      <c r="B599" t="s">
        <v>11</v>
      </c>
      <c r="C599" t="s">
        <v>24</v>
      </c>
      <c r="D599">
        <v>6.485487787803417E-3</v>
      </c>
      <c r="E599" t="s">
        <v>35</v>
      </c>
      <c r="F599">
        <f>VLOOKUP(Table_Query2[[#This Row],[item_group]],Ingredients!B:D,3,FALSE)</f>
        <v>170</v>
      </c>
      <c r="G599">
        <f>Table_Query2[[#This Row],[measurement_five_pax]]*Table_Query2[[#This Row],[avg_price_per_unit]]/5</f>
        <v>0.22050658478531618</v>
      </c>
      <c r="H599" s="5"/>
    </row>
    <row r="600" spans="1:8" hidden="1" x14ac:dyDescent="0.35">
      <c r="A600" s="1">
        <v>45016</v>
      </c>
      <c r="B600" t="s">
        <v>11</v>
      </c>
      <c r="C600" t="s">
        <v>25</v>
      </c>
      <c r="D600">
        <v>3.5516942315449371E-3</v>
      </c>
      <c r="E600" t="s">
        <v>35</v>
      </c>
      <c r="F600">
        <f>VLOOKUP(Table_Query2[[#This Row],[item_group]],Ingredients!B:D,3,FALSE)</f>
        <v>100</v>
      </c>
      <c r="G600">
        <f>Table_Query2[[#This Row],[measurement_five_pax]]*Table_Query2[[#This Row],[avg_price_per_unit]]/5</f>
        <v>7.1033884630898741E-2</v>
      </c>
      <c r="H600" s="5"/>
    </row>
    <row r="601" spans="1:8" hidden="1" x14ac:dyDescent="0.35">
      <c r="A601" s="1">
        <v>45016</v>
      </c>
      <c r="B601" t="s">
        <v>11</v>
      </c>
      <c r="C601" t="s">
        <v>26</v>
      </c>
      <c r="D601">
        <v>2.7428194856577607E-2</v>
      </c>
      <c r="E601" t="s">
        <v>35</v>
      </c>
      <c r="F601">
        <f>VLOOKUP(Table_Query2[[#This Row],[item_group]],Ingredients!B:D,3,FALSE)</f>
        <v>40</v>
      </c>
      <c r="G601">
        <f>Table_Query2[[#This Row],[measurement_five_pax]]*Table_Query2[[#This Row],[avg_price_per_unit]]/5</f>
        <v>0.21942555885262088</v>
      </c>
      <c r="H601" s="5"/>
    </row>
    <row r="602" spans="1:8" hidden="1" x14ac:dyDescent="0.35">
      <c r="A602" s="1">
        <v>45016</v>
      </c>
      <c r="B602" t="s">
        <v>11</v>
      </c>
      <c r="C602" t="s">
        <v>27</v>
      </c>
      <c r="D602">
        <v>0.45034375000000049</v>
      </c>
      <c r="E602" t="s">
        <v>36</v>
      </c>
      <c r="F602">
        <f>VLOOKUP(Table_Query2[[#This Row],[item_group]],Ingredients!B:D,3,FALSE)</f>
        <v>3</v>
      </c>
      <c r="G602">
        <f>Table_Query2[[#This Row],[measurement_five_pax]]*Table_Query2[[#This Row],[avg_price_per_unit]]/5</f>
        <v>0.27020625000000031</v>
      </c>
      <c r="H602" s="5"/>
    </row>
    <row r="603" spans="1:8" hidden="1" x14ac:dyDescent="0.35">
      <c r="A603" s="1">
        <v>45016</v>
      </c>
      <c r="B603" t="s">
        <v>11</v>
      </c>
      <c r="C603" t="s">
        <v>28</v>
      </c>
      <c r="D603">
        <v>7.8150450450450663E-3</v>
      </c>
      <c r="E603" t="s">
        <v>35</v>
      </c>
      <c r="F603">
        <f>VLOOKUP(Table_Query2[[#This Row],[item_group]],Ingredients!B:D,3,FALSE)</f>
        <v>16.5</v>
      </c>
      <c r="G603">
        <f>Table_Query2[[#This Row],[measurement_five_pax]]*Table_Query2[[#This Row],[avg_price_per_unit]]/5</f>
        <v>2.5789648648648716E-2</v>
      </c>
      <c r="H603" s="5"/>
    </row>
    <row r="604" spans="1:8" hidden="1" x14ac:dyDescent="0.35">
      <c r="A604" s="1">
        <v>45016</v>
      </c>
      <c r="B604" t="s">
        <v>11</v>
      </c>
      <c r="C604" t="s">
        <v>29</v>
      </c>
      <c r="D604">
        <v>1.0322245283018828E-2</v>
      </c>
      <c r="E604" t="s">
        <v>35</v>
      </c>
      <c r="F604">
        <f>VLOOKUP(Table_Query2[[#This Row],[item_group]],Ingredients!B:D,3,FALSE)</f>
        <v>50</v>
      </c>
      <c r="G604">
        <f>Table_Query2[[#This Row],[measurement_five_pax]]*Table_Query2[[#This Row],[avg_price_per_unit]]/5</f>
        <v>0.10322245283018827</v>
      </c>
      <c r="H604" s="5"/>
    </row>
    <row r="605" spans="1:8" hidden="1" x14ac:dyDescent="0.35">
      <c r="A605" s="1">
        <v>45012</v>
      </c>
      <c r="B605" t="s">
        <v>11</v>
      </c>
      <c r="C605" t="s">
        <v>30</v>
      </c>
      <c r="D605">
        <v>2.9195505617977536E-3</v>
      </c>
      <c r="E605" t="s">
        <v>35</v>
      </c>
      <c r="F605">
        <f>VLOOKUP(Table_Query2[[#This Row],[item_group]],Ingredients!B:D,3,FALSE)</f>
        <v>550</v>
      </c>
      <c r="G605">
        <f>Table_Query2[[#This Row],[measurement_five_pax]]*Table_Query2[[#This Row],[avg_price_per_unit]]/5</f>
        <v>0.32115056179775292</v>
      </c>
      <c r="H605" s="5"/>
    </row>
    <row r="606" spans="1:8" hidden="1" x14ac:dyDescent="0.35">
      <c r="A606" s="1">
        <v>45012</v>
      </c>
      <c r="B606" t="s">
        <v>11</v>
      </c>
      <c r="C606" t="s">
        <v>31</v>
      </c>
      <c r="D606">
        <v>3.596446339729924E-3</v>
      </c>
      <c r="E606" t="s">
        <v>35</v>
      </c>
      <c r="F606">
        <f>VLOOKUP(Table_Query2[[#This Row],[item_group]],Ingredients!B:D,3,FALSE)</f>
        <v>21</v>
      </c>
      <c r="G606">
        <f>Table_Query2[[#This Row],[measurement_five_pax]]*Table_Query2[[#This Row],[avg_price_per_unit]]/5</f>
        <v>1.510507462686568E-2</v>
      </c>
      <c r="H606" s="5"/>
    </row>
    <row r="607" spans="1:8" hidden="1" x14ac:dyDescent="0.35">
      <c r="A607" s="1">
        <v>45016</v>
      </c>
      <c r="B607" t="s">
        <v>11</v>
      </c>
      <c r="C607" t="s">
        <v>57</v>
      </c>
      <c r="D607">
        <v>1.432811246730587E-2</v>
      </c>
      <c r="E607" t="s">
        <v>35</v>
      </c>
      <c r="F607">
        <f>VLOOKUP(Table_Query2[[#This Row],[item_group]],Ingredients!B:D,3,FALSE)</f>
        <v>296</v>
      </c>
      <c r="G607">
        <f>Table_Query2[[#This Row],[measurement_five_pax]]*Table_Query2[[#This Row],[avg_price_per_unit]]/5</f>
        <v>0.84822425806450741</v>
      </c>
      <c r="H607" s="5"/>
    </row>
    <row r="608" spans="1:8" hidden="1" x14ac:dyDescent="0.35">
      <c r="A608" s="1">
        <v>45012</v>
      </c>
      <c r="B608" t="s">
        <v>11</v>
      </c>
      <c r="C608" t="s">
        <v>32</v>
      </c>
      <c r="D608">
        <v>2.8620459290188004E-3</v>
      </c>
      <c r="E608" t="s">
        <v>35</v>
      </c>
      <c r="F608">
        <f>VLOOKUP(Table_Query2[[#This Row],[item_group]],Ingredients!B:D,3,FALSE)</f>
        <v>50</v>
      </c>
      <c r="G608">
        <f>Table_Query2[[#This Row],[measurement_five_pax]]*Table_Query2[[#This Row],[avg_price_per_unit]]/5</f>
        <v>2.8620459290188006E-2</v>
      </c>
      <c r="H608" s="5"/>
    </row>
    <row r="609" spans="1:8" hidden="1" x14ac:dyDescent="0.35">
      <c r="A609" s="1">
        <v>45012</v>
      </c>
      <c r="B609" t="s">
        <v>11</v>
      </c>
      <c r="C609" t="s">
        <v>33</v>
      </c>
      <c r="D609">
        <v>2.0830962343096202E-2</v>
      </c>
      <c r="E609" t="s">
        <v>35</v>
      </c>
      <c r="F609">
        <f>VLOOKUP(Table_Query2[[#This Row],[item_group]],Ingredients!B:D,3,FALSE)</f>
        <v>15</v>
      </c>
      <c r="G609">
        <f>Table_Query2[[#This Row],[measurement_five_pax]]*Table_Query2[[#This Row],[avg_price_per_unit]]/5</f>
        <v>6.2492887029288603E-2</v>
      </c>
      <c r="H609" s="5"/>
    </row>
    <row r="610" spans="1:8" hidden="1" x14ac:dyDescent="0.35">
      <c r="A610" s="1">
        <v>45016</v>
      </c>
      <c r="B610" t="s">
        <v>7</v>
      </c>
      <c r="C610" t="s">
        <v>22</v>
      </c>
      <c r="D610">
        <v>3.0810669467051695E-2</v>
      </c>
      <c r="E610" t="s">
        <v>35</v>
      </c>
      <c r="F610">
        <f>VLOOKUP(Table_Query2[[#This Row],[item_group]],Ingredients!B:D,3,FALSE)</f>
        <v>50</v>
      </c>
      <c r="G610">
        <f>Table_Query2[[#This Row],[measurement_five_pax]]*Table_Query2[[#This Row],[avg_price_per_unit]]/5</f>
        <v>0.30810669467051699</v>
      </c>
      <c r="H610" s="5"/>
    </row>
    <row r="611" spans="1:8" hidden="1" x14ac:dyDescent="0.35">
      <c r="A611" s="1">
        <v>45016</v>
      </c>
      <c r="B611" t="s">
        <v>7</v>
      </c>
      <c r="C611" t="s">
        <v>23</v>
      </c>
      <c r="D611">
        <v>1.0639679144385043E-2</v>
      </c>
      <c r="E611" t="s">
        <v>35</v>
      </c>
      <c r="F611">
        <f>VLOOKUP(Table_Query2[[#This Row],[item_group]],Ingredients!B:D,3,FALSE)</f>
        <v>200</v>
      </c>
      <c r="G611">
        <f>Table_Query2[[#This Row],[measurement_five_pax]]*Table_Query2[[#This Row],[avg_price_per_unit]]/5</f>
        <v>0.42558716577540173</v>
      </c>
      <c r="H611" s="5"/>
    </row>
    <row r="612" spans="1:8" hidden="1" x14ac:dyDescent="0.35">
      <c r="A612" s="1">
        <v>45016</v>
      </c>
      <c r="B612" t="s">
        <v>7</v>
      </c>
      <c r="C612" t="s">
        <v>24</v>
      </c>
      <c r="D612">
        <v>6.4287485829960219E-3</v>
      </c>
      <c r="E612" t="s">
        <v>35</v>
      </c>
      <c r="F612">
        <f>VLOOKUP(Table_Query2[[#This Row],[item_group]],Ingredients!B:D,3,FALSE)</f>
        <v>170</v>
      </c>
      <c r="G612">
        <f>Table_Query2[[#This Row],[measurement_five_pax]]*Table_Query2[[#This Row],[avg_price_per_unit]]/5</f>
        <v>0.21857745182186475</v>
      </c>
      <c r="H612" s="5"/>
    </row>
    <row r="613" spans="1:8" hidden="1" x14ac:dyDescent="0.35">
      <c r="A613" s="1">
        <v>45016</v>
      </c>
      <c r="B613" t="s">
        <v>7</v>
      </c>
      <c r="C613" t="s">
        <v>25</v>
      </c>
      <c r="D613">
        <v>3.9298467432949836E-3</v>
      </c>
      <c r="E613" t="s">
        <v>35</v>
      </c>
      <c r="F613">
        <f>VLOOKUP(Table_Query2[[#This Row],[item_group]],Ingredients!B:D,3,FALSE)</f>
        <v>100</v>
      </c>
      <c r="G613">
        <f>Table_Query2[[#This Row],[measurement_five_pax]]*Table_Query2[[#This Row],[avg_price_per_unit]]/5</f>
        <v>7.8596934865899665E-2</v>
      </c>
      <c r="H613" s="5"/>
    </row>
    <row r="614" spans="1:8" hidden="1" x14ac:dyDescent="0.35">
      <c r="A614" s="1">
        <v>45016</v>
      </c>
      <c r="B614" t="s">
        <v>7</v>
      </c>
      <c r="C614" t="s">
        <v>26</v>
      </c>
      <c r="D614">
        <v>2.7986643305053276E-2</v>
      </c>
      <c r="E614" t="s">
        <v>35</v>
      </c>
      <c r="F614">
        <f>VLOOKUP(Table_Query2[[#This Row],[item_group]],Ingredients!B:D,3,FALSE)</f>
        <v>40</v>
      </c>
      <c r="G614">
        <f>Table_Query2[[#This Row],[measurement_five_pax]]*Table_Query2[[#This Row],[avg_price_per_unit]]/5</f>
        <v>0.22389314644042621</v>
      </c>
      <c r="H614" s="5"/>
    </row>
    <row r="615" spans="1:8" hidden="1" x14ac:dyDescent="0.35">
      <c r="A615" s="1">
        <v>45016</v>
      </c>
      <c r="B615" t="s">
        <v>7</v>
      </c>
      <c r="C615" t="s">
        <v>27</v>
      </c>
      <c r="D615">
        <v>0.43005441337718864</v>
      </c>
      <c r="E615" t="s">
        <v>36</v>
      </c>
      <c r="F615">
        <f>VLOOKUP(Table_Query2[[#This Row],[item_group]],Ingredients!B:D,3,FALSE)</f>
        <v>3</v>
      </c>
      <c r="G615">
        <f>Table_Query2[[#This Row],[measurement_five_pax]]*Table_Query2[[#This Row],[avg_price_per_unit]]/5</f>
        <v>0.2580326480263132</v>
      </c>
      <c r="H615" s="5"/>
    </row>
    <row r="616" spans="1:8" hidden="1" x14ac:dyDescent="0.35">
      <c r="A616" s="1">
        <v>45016</v>
      </c>
      <c r="B616" t="s">
        <v>7</v>
      </c>
      <c r="C616" t="s">
        <v>28</v>
      </c>
      <c r="D616">
        <v>7.4055232305688364E-3</v>
      </c>
      <c r="E616" t="s">
        <v>35</v>
      </c>
      <c r="F616">
        <f>VLOOKUP(Table_Query2[[#This Row],[item_group]],Ingredients!B:D,3,FALSE)</f>
        <v>16.5</v>
      </c>
      <c r="G616">
        <f>Table_Query2[[#This Row],[measurement_five_pax]]*Table_Query2[[#This Row],[avg_price_per_unit]]/5</f>
        <v>2.4438226660877159E-2</v>
      </c>
      <c r="H616" s="5"/>
    </row>
    <row r="617" spans="1:8" hidden="1" x14ac:dyDescent="0.35">
      <c r="A617" s="1">
        <v>45016</v>
      </c>
      <c r="B617" t="s">
        <v>7</v>
      </c>
      <c r="C617" t="s">
        <v>29</v>
      </c>
      <c r="D617">
        <v>9.6277704752274571E-3</v>
      </c>
      <c r="E617" t="s">
        <v>35</v>
      </c>
      <c r="F617">
        <f>VLOOKUP(Table_Query2[[#This Row],[item_group]],Ingredients!B:D,3,FALSE)</f>
        <v>50</v>
      </c>
      <c r="G617">
        <f>Table_Query2[[#This Row],[measurement_five_pax]]*Table_Query2[[#This Row],[avg_price_per_unit]]/5</f>
        <v>9.6277704752274568E-2</v>
      </c>
      <c r="H617" s="5"/>
    </row>
    <row r="618" spans="1:8" hidden="1" x14ac:dyDescent="0.35">
      <c r="A618" s="1">
        <v>45012</v>
      </c>
      <c r="B618" t="s">
        <v>7</v>
      </c>
      <c r="C618" t="s">
        <v>30</v>
      </c>
      <c r="D618">
        <v>2.5798227848101412E-3</v>
      </c>
      <c r="E618" t="s">
        <v>35</v>
      </c>
      <c r="F618">
        <f>VLOOKUP(Table_Query2[[#This Row],[item_group]],Ingredients!B:D,3,FALSE)</f>
        <v>550</v>
      </c>
      <c r="G618">
        <f>Table_Query2[[#This Row],[measurement_five_pax]]*Table_Query2[[#This Row],[avg_price_per_unit]]/5</f>
        <v>0.28378050632911556</v>
      </c>
      <c r="H618" s="5"/>
    </row>
    <row r="619" spans="1:8" hidden="1" x14ac:dyDescent="0.35">
      <c r="A619" s="1">
        <v>45012</v>
      </c>
      <c r="B619" t="s">
        <v>7</v>
      </c>
      <c r="C619" t="s">
        <v>31</v>
      </c>
      <c r="D619">
        <v>2.2971838197644646E-3</v>
      </c>
      <c r="E619" t="s">
        <v>35</v>
      </c>
      <c r="F619">
        <f>VLOOKUP(Table_Query2[[#This Row],[item_group]],Ingredients!B:D,3,FALSE)</f>
        <v>21</v>
      </c>
      <c r="G619">
        <f>Table_Query2[[#This Row],[measurement_five_pax]]*Table_Query2[[#This Row],[avg_price_per_unit]]/5</f>
        <v>9.6481720430107512E-3</v>
      </c>
      <c r="H619" s="5"/>
    </row>
    <row r="620" spans="1:8" hidden="1" x14ac:dyDescent="0.35">
      <c r="A620" s="1">
        <v>45016</v>
      </c>
      <c r="B620" t="s">
        <v>7</v>
      </c>
      <c r="C620" t="s">
        <v>57</v>
      </c>
      <c r="D620">
        <v>9.385959684487296E-3</v>
      </c>
      <c r="E620" t="s">
        <v>35</v>
      </c>
      <c r="F620">
        <f>VLOOKUP(Table_Query2[[#This Row],[item_group]],Ingredients!B:D,3,FALSE)</f>
        <v>296</v>
      </c>
      <c r="G620">
        <f>Table_Query2[[#This Row],[measurement_five_pax]]*Table_Query2[[#This Row],[avg_price_per_unit]]/5</f>
        <v>0.55564881332164795</v>
      </c>
      <c r="H620" s="5"/>
    </row>
    <row r="621" spans="1:8" hidden="1" x14ac:dyDescent="0.35">
      <c r="A621" s="1">
        <v>45012</v>
      </c>
      <c r="B621" t="s">
        <v>7</v>
      </c>
      <c r="C621" t="s">
        <v>32</v>
      </c>
      <c r="D621">
        <v>2.8867387033398935E-3</v>
      </c>
      <c r="E621" t="s">
        <v>35</v>
      </c>
      <c r="F621">
        <f>VLOOKUP(Table_Query2[[#This Row],[item_group]],Ingredients!B:D,3,FALSE)</f>
        <v>50</v>
      </c>
      <c r="G621">
        <f>Table_Query2[[#This Row],[measurement_five_pax]]*Table_Query2[[#This Row],[avg_price_per_unit]]/5</f>
        <v>2.8867387033398934E-2</v>
      </c>
      <c r="H621" s="5"/>
    </row>
    <row r="622" spans="1:8" hidden="1" x14ac:dyDescent="0.35">
      <c r="A622" s="1">
        <v>45012</v>
      </c>
      <c r="B622" t="s">
        <v>7</v>
      </c>
      <c r="C622" t="s">
        <v>33</v>
      </c>
      <c r="D622">
        <v>1.531514869888477E-2</v>
      </c>
      <c r="E622" t="s">
        <v>35</v>
      </c>
      <c r="F622">
        <f>VLOOKUP(Table_Query2[[#This Row],[item_group]],Ingredients!B:D,3,FALSE)</f>
        <v>15</v>
      </c>
      <c r="G622">
        <f>Table_Query2[[#This Row],[measurement_five_pax]]*Table_Query2[[#This Row],[avg_price_per_unit]]/5</f>
        <v>4.594544609665431E-2</v>
      </c>
      <c r="H622" s="5"/>
    </row>
    <row r="623" spans="1:8" hidden="1" x14ac:dyDescent="0.35">
      <c r="A623" s="1">
        <v>45016</v>
      </c>
      <c r="B623" t="s">
        <v>17</v>
      </c>
      <c r="C623" t="s">
        <v>22</v>
      </c>
      <c r="D623">
        <v>3.0516133492419918E-2</v>
      </c>
      <c r="E623" t="s">
        <v>35</v>
      </c>
      <c r="F623">
        <f>VLOOKUP(Table_Query2[[#This Row],[item_group]],Ingredients!B:D,3,FALSE)</f>
        <v>50</v>
      </c>
      <c r="G623">
        <f>Table_Query2[[#This Row],[measurement_five_pax]]*Table_Query2[[#This Row],[avg_price_per_unit]]/5</f>
        <v>0.30516133492419917</v>
      </c>
      <c r="H623" s="5"/>
    </row>
    <row r="624" spans="1:8" hidden="1" x14ac:dyDescent="0.35">
      <c r="A624" s="1">
        <v>45016</v>
      </c>
      <c r="B624" t="s">
        <v>17</v>
      </c>
      <c r="C624" t="s">
        <v>23</v>
      </c>
      <c r="D624">
        <v>1.2248921815888974E-2</v>
      </c>
      <c r="E624" t="s">
        <v>35</v>
      </c>
      <c r="F624">
        <f>VLOOKUP(Table_Query2[[#This Row],[item_group]],Ingredients!B:D,3,FALSE)</f>
        <v>200</v>
      </c>
      <c r="G624">
        <f>Table_Query2[[#This Row],[measurement_five_pax]]*Table_Query2[[#This Row],[avg_price_per_unit]]/5</f>
        <v>0.48995687263555893</v>
      </c>
      <c r="H624" s="5"/>
    </row>
    <row r="625" spans="1:8" hidden="1" x14ac:dyDescent="0.35">
      <c r="A625" s="1">
        <v>45016</v>
      </c>
      <c r="B625" t="s">
        <v>17</v>
      </c>
      <c r="C625" t="s">
        <v>24</v>
      </c>
      <c r="D625">
        <v>6.4107406259086555E-3</v>
      </c>
      <c r="E625" t="s">
        <v>35</v>
      </c>
      <c r="F625">
        <f>VLOOKUP(Table_Query2[[#This Row],[item_group]],Ingredients!B:D,3,FALSE)</f>
        <v>170</v>
      </c>
      <c r="G625">
        <f>Table_Query2[[#This Row],[measurement_five_pax]]*Table_Query2[[#This Row],[avg_price_per_unit]]/5</f>
        <v>0.21796518128089432</v>
      </c>
      <c r="H625" s="5"/>
    </row>
    <row r="626" spans="1:8" hidden="1" x14ac:dyDescent="0.35">
      <c r="A626" s="1">
        <v>45016</v>
      </c>
      <c r="B626" t="s">
        <v>17</v>
      </c>
      <c r="C626" t="s">
        <v>25</v>
      </c>
      <c r="D626">
        <v>3.5263893703061512E-3</v>
      </c>
      <c r="E626" t="s">
        <v>35</v>
      </c>
      <c r="F626">
        <f>VLOOKUP(Table_Query2[[#This Row],[item_group]],Ingredients!B:D,3,FALSE)</f>
        <v>100</v>
      </c>
      <c r="G626">
        <f>Table_Query2[[#This Row],[measurement_five_pax]]*Table_Query2[[#This Row],[avg_price_per_unit]]/5</f>
        <v>7.0527787406123019E-2</v>
      </c>
      <c r="H626" s="5"/>
    </row>
    <row r="627" spans="1:8" hidden="1" x14ac:dyDescent="0.35">
      <c r="A627" s="1">
        <v>45016</v>
      </c>
      <c r="B627" t="s">
        <v>17</v>
      </c>
      <c r="C627" t="s">
        <v>26</v>
      </c>
      <c r="D627">
        <v>2.8122091541135756E-2</v>
      </c>
      <c r="E627" t="s">
        <v>35</v>
      </c>
      <c r="F627">
        <f>VLOOKUP(Table_Query2[[#This Row],[item_group]],Ingredients!B:D,3,FALSE)</f>
        <v>40</v>
      </c>
      <c r="G627">
        <f>Table_Query2[[#This Row],[measurement_five_pax]]*Table_Query2[[#This Row],[avg_price_per_unit]]/5</f>
        <v>0.22497673232908605</v>
      </c>
      <c r="H627" s="5"/>
    </row>
    <row r="628" spans="1:8" hidden="1" x14ac:dyDescent="0.35">
      <c r="A628" s="1">
        <v>45016</v>
      </c>
      <c r="B628" t="s">
        <v>17</v>
      </c>
      <c r="C628" t="s">
        <v>27</v>
      </c>
      <c r="D628">
        <v>0.42815112002674971</v>
      </c>
      <c r="E628" t="s">
        <v>36</v>
      </c>
      <c r="F628">
        <f>VLOOKUP(Table_Query2[[#This Row],[item_group]],Ingredients!B:D,3,FALSE)</f>
        <v>3</v>
      </c>
      <c r="G628">
        <f>Table_Query2[[#This Row],[measurement_five_pax]]*Table_Query2[[#This Row],[avg_price_per_unit]]/5</f>
        <v>0.25689067201604987</v>
      </c>
      <c r="H628" s="5"/>
    </row>
    <row r="629" spans="1:8" hidden="1" x14ac:dyDescent="0.35">
      <c r="A629" s="1">
        <v>45016</v>
      </c>
      <c r="B629" t="s">
        <v>17</v>
      </c>
      <c r="C629" t="s">
        <v>28</v>
      </c>
      <c r="D629">
        <v>7.4739703703703463E-3</v>
      </c>
      <c r="E629" t="s">
        <v>35</v>
      </c>
      <c r="F629">
        <f>VLOOKUP(Table_Query2[[#This Row],[item_group]],Ingredients!B:D,3,FALSE)</f>
        <v>16.5</v>
      </c>
      <c r="G629">
        <f>Table_Query2[[#This Row],[measurement_five_pax]]*Table_Query2[[#This Row],[avg_price_per_unit]]/5</f>
        <v>2.4664102222222144E-2</v>
      </c>
      <c r="H629" s="5"/>
    </row>
    <row r="630" spans="1:8" hidden="1" x14ac:dyDescent="0.35">
      <c r="A630" s="1">
        <v>45016</v>
      </c>
      <c r="B630" t="s">
        <v>17</v>
      </c>
      <c r="C630" t="s">
        <v>29</v>
      </c>
      <c r="D630">
        <v>9.8709015829318847E-3</v>
      </c>
      <c r="E630" t="s">
        <v>35</v>
      </c>
      <c r="F630">
        <f>VLOOKUP(Table_Query2[[#This Row],[item_group]],Ingredients!B:D,3,FALSE)</f>
        <v>50</v>
      </c>
      <c r="G630">
        <f>Table_Query2[[#This Row],[measurement_five_pax]]*Table_Query2[[#This Row],[avg_price_per_unit]]/5</f>
        <v>9.8709015829318847E-2</v>
      </c>
      <c r="H630" s="5"/>
    </row>
    <row r="631" spans="1:8" hidden="1" x14ac:dyDescent="0.35">
      <c r="A631" s="1">
        <v>45012</v>
      </c>
      <c r="B631" t="s">
        <v>17</v>
      </c>
      <c r="C631" t="s">
        <v>30</v>
      </c>
      <c r="D631">
        <v>2.5852620087336328E-3</v>
      </c>
      <c r="E631" t="s">
        <v>35</v>
      </c>
      <c r="F631">
        <f>VLOOKUP(Table_Query2[[#This Row],[item_group]],Ingredients!B:D,3,FALSE)</f>
        <v>550</v>
      </c>
      <c r="G631">
        <f>Table_Query2[[#This Row],[measurement_five_pax]]*Table_Query2[[#This Row],[avg_price_per_unit]]/5</f>
        <v>0.28437882096069961</v>
      </c>
      <c r="H631" s="5"/>
    </row>
    <row r="632" spans="1:8" hidden="1" x14ac:dyDescent="0.35">
      <c r="A632" s="1">
        <v>45012</v>
      </c>
      <c r="B632" t="s">
        <v>17</v>
      </c>
      <c r="C632" t="s">
        <v>31</v>
      </c>
      <c r="D632">
        <v>1.9833333333333335E-3</v>
      </c>
      <c r="E632" t="s">
        <v>35</v>
      </c>
      <c r="F632">
        <f>VLOOKUP(Table_Query2[[#This Row],[item_group]],Ingredients!B:D,3,FALSE)</f>
        <v>21</v>
      </c>
      <c r="G632">
        <f>Table_Query2[[#This Row],[measurement_five_pax]]*Table_Query2[[#This Row],[avg_price_per_unit]]/5</f>
        <v>8.3300000000000006E-3</v>
      </c>
      <c r="H632" s="5"/>
    </row>
    <row r="633" spans="1:8" hidden="1" x14ac:dyDescent="0.35">
      <c r="A633" s="1">
        <v>45016</v>
      </c>
      <c r="B633" t="s">
        <v>17</v>
      </c>
      <c r="C633" t="s">
        <v>57</v>
      </c>
      <c r="D633">
        <v>4.2061599999999606E-3</v>
      </c>
      <c r="E633" t="s">
        <v>35</v>
      </c>
      <c r="F633">
        <f>VLOOKUP(Table_Query2[[#This Row],[item_group]],Ingredients!B:D,3,FALSE)</f>
        <v>296</v>
      </c>
      <c r="G633">
        <f>Table_Query2[[#This Row],[measurement_five_pax]]*Table_Query2[[#This Row],[avg_price_per_unit]]/5</f>
        <v>0.24900467199999765</v>
      </c>
      <c r="H633" s="5"/>
    </row>
    <row r="634" spans="1:8" hidden="1" x14ac:dyDescent="0.35">
      <c r="A634" s="1">
        <v>45012</v>
      </c>
      <c r="B634" t="s">
        <v>17</v>
      </c>
      <c r="C634" t="s">
        <v>32</v>
      </c>
      <c r="D634">
        <v>2.8584449244060612E-3</v>
      </c>
      <c r="E634" t="s">
        <v>35</v>
      </c>
      <c r="F634">
        <f>VLOOKUP(Table_Query2[[#This Row],[item_group]],Ingredients!B:D,3,FALSE)</f>
        <v>50</v>
      </c>
      <c r="G634">
        <f>Table_Query2[[#This Row],[measurement_five_pax]]*Table_Query2[[#This Row],[avg_price_per_unit]]/5</f>
        <v>2.858444924406061E-2</v>
      </c>
      <c r="H634" s="5"/>
    </row>
    <row r="635" spans="1:8" hidden="1" x14ac:dyDescent="0.35">
      <c r="A635" s="1">
        <v>45012</v>
      </c>
      <c r="B635" t="s">
        <v>17</v>
      </c>
      <c r="C635" t="s">
        <v>33</v>
      </c>
      <c r="D635">
        <v>1.8145249597423519E-2</v>
      </c>
      <c r="E635" t="s">
        <v>35</v>
      </c>
      <c r="F635">
        <f>VLOOKUP(Table_Query2[[#This Row],[item_group]],Ingredients!B:D,3,FALSE)</f>
        <v>15</v>
      </c>
      <c r="G635">
        <f>Table_Query2[[#This Row],[measurement_five_pax]]*Table_Query2[[#This Row],[avg_price_per_unit]]/5</f>
        <v>5.4435748792270554E-2</v>
      </c>
      <c r="H635" s="5"/>
    </row>
    <row r="636" spans="1:8" hidden="1" x14ac:dyDescent="0.35">
      <c r="A636" s="1">
        <v>45016</v>
      </c>
      <c r="B636" t="s">
        <v>6</v>
      </c>
      <c r="C636" t="s">
        <v>22</v>
      </c>
      <c r="D636">
        <v>3.0906912982031083E-2</v>
      </c>
      <c r="E636" t="s">
        <v>35</v>
      </c>
      <c r="F636">
        <f>VLOOKUP(Table_Query2[[#This Row],[item_group]],Ingredients!B:D,3,FALSE)</f>
        <v>50</v>
      </c>
      <c r="G636">
        <f>Table_Query2[[#This Row],[measurement_five_pax]]*Table_Query2[[#This Row],[avg_price_per_unit]]/5</f>
        <v>0.30906912982031087</v>
      </c>
      <c r="H636" s="5"/>
    </row>
    <row r="637" spans="1:8" hidden="1" x14ac:dyDescent="0.35">
      <c r="A637" s="1">
        <v>45016</v>
      </c>
      <c r="B637" t="s">
        <v>6</v>
      </c>
      <c r="C637" t="s">
        <v>23</v>
      </c>
      <c r="D637">
        <v>1.0370385662431982E-2</v>
      </c>
      <c r="E637" t="s">
        <v>35</v>
      </c>
      <c r="F637">
        <f>VLOOKUP(Table_Query2[[#This Row],[item_group]],Ingredients!B:D,3,FALSE)</f>
        <v>200</v>
      </c>
      <c r="G637">
        <f>Table_Query2[[#This Row],[measurement_five_pax]]*Table_Query2[[#This Row],[avg_price_per_unit]]/5</f>
        <v>0.41481542649727932</v>
      </c>
      <c r="H637" s="5"/>
    </row>
    <row r="638" spans="1:8" hidden="1" x14ac:dyDescent="0.35">
      <c r="A638" s="1">
        <v>45016</v>
      </c>
      <c r="B638" t="s">
        <v>6</v>
      </c>
      <c r="C638" t="s">
        <v>24</v>
      </c>
      <c r="D638">
        <v>6.43863462377309E-3</v>
      </c>
      <c r="E638" t="s">
        <v>35</v>
      </c>
      <c r="F638">
        <f>VLOOKUP(Table_Query2[[#This Row],[item_group]],Ingredients!B:D,3,FALSE)</f>
        <v>170</v>
      </c>
      <c r="G638">
        <f>Table_Query2[[#This Row],[measurement_five_pax]]*Table_Query2[[#This Row],[avg_price_per_unit]]/5</f>
        <v>0.21891357720828503</v>
      </c>
      <c r="H638" s="5"/>
    </row>
    <row r="639" spans="1:8" hidden="1" x14ac:dyDescent="0.35">
      <c r="A639" s="1">
        <v>45016</v>
      </c>
      <c r="B639" t="s">
        <v>6</v>
      </c>
      <c r="C639" t="s">
        <v>25</v>
      </c>
      <c r="D639">
        <v>4.2967374213836208E-3</v>
      </c>
      <c r="E639" t="s">
        <v>35</v>
      </c>
      <c r="F639">
        <f>VLOOKUP(Table_Query2[[#This Row],[item_group]],Ingredients!B:D,3,FALSE)</f>
        <v>100</v>
      </c>
      <c r="G639">
        <f>Table_Query2[[#This Row],[measurement_five_pax]]*Table_Query2[[#This Row],[avg_price_per_unit]]/5</f>
        <v>8.5934748427672417E-2</v>
      </c>
      <c r="H639" s="5"/>
    </row>
    <row r="640" spans="1:8" hidden="1" x14ac:dyDescent="0.35">
      <c r="A640" s="1">
        <v>45016</v>
      </c>
      <c r="B640" t="s">
        <v>6</v>
      </c>
      <c r="C640" t="s">
        <v>26</v>
      </c>
      <c r="D640">
        <v>2.8327923604309479E-2</v>
      </c>
      <c r="E640" t="s">
        <v>35</v>
      </c>
      <c r="F640">
        <f>VLOOKUP(Table_Query2[[#This Row],[item_group]],Ingredients!B:D,3,FALSE)</f>
        <v>40</v>
      </c>
      <c r="G640">
        <f>Table_Query2[[#This Row],[measurement_five_pax]]*Table_Query2[[#This Row],[avg_price_per_unit]]/5</f>
        <v>0.22662338883447583</v>
      </c>
      <c r="H640" s="5"/>
    </row>
    <row r="641" spans="1:8" hidden="1" x14ac:dyDescent="0.35">
      <c r="A641" s="1">
        <v>45016</v>
      </c>
      <c r="B641" t="s">
        <v>6</v>
      </c>
      <c r="C641" t="s">
        <v>27</v>
      </c>
      <c r="D641">
        <v>0.43314088191330846</v>
      </c>
      <c r="E641" t="s">
        <v>36</v>
      </c>
      <c r="F641">
        <f>VLOOKUP(Table_Query2[[#This Row],[item_group]],Ingredients!B:D,3,FALSE)</f>
        <v>3</v>
      </c>
      <c r="G641">
        <f>Table_Query2[[#This Row],[measurement_five_pax]]*Table_Query2[[#This Row],[avg_price_per_unit]]/5</f>
        <v>0.2598845291479851</v>
      </c>
      <c r="H641" s="5"/>
    </row>
    <row r="642" spans="1:8" hidden="1" x14ac:dyDescent="0.35">
      <c r="A642" s="1">
        <v>45016</v>
      </c>
      <c r="B642" t="s">
        <v>6</v>
      </c>
      <c r="C642" t="s">
        <v>28</v>
      </c>
      <c r="D642">
        <v>7.9104102976669134E-3</v>
      </c>
      <c r="E642" t="s">
        <v>35</v>
      </c>
      <c r="F642">
        <f>VLOOKUP(Table_Query2[[#This Row],[item_group]],Ingredients!B:D,3,FALSE)</f>
        <v>16.5</v>
      </c>
      <c r="G642">
        <f>Table_Query2[[#This Row],[measurement_five_pax]]*Table_Query2[[#This Row],[avg_price_per_unit]]/5</f>
        <v>2.6104353982300814E-2</v>
      </c>
      <c r="H642" s="5"/>
    </row>
    <row r="643" spans="1:8" hidden="1" x14ac:dyDescent="0.35">
      <c r="A643" s="1">
        <v>45016</v>
      </c>
      <c r="B643" t="s">
        <v>6</v>
      </c>
      <c r="C643" t="s">
        <v>29</v>
      </c>
      <c r="D643">
        <v>1.0835659403669677E-2</v>
      </c>
      <c r="E643" t="s">
        <v>35</v>
      </c>
      <c r="F643">
        <f>VLOOKUP(Table_Query2[[#This Row],[item_group]],Ingredients!B:D,3,FALSE)</f>
        <v>50</v>
      </c>
      <c r="G643">
        <f>Table_Query2[[#This Row],[measurement_five_pax]]*Table_Query2[[#This Row],[avg_price_per_unit]]/5</f>
        <v>0.10835659403669677</v>
      </c>
      <c r="H643" s="5"/>
    </row>
    <row r="644" spans="1:8" hidden="1" x14ac:dyDescent="0.35">
      <c r="A644" s="1">
        <v>45012</v>
      </c>
      <c r="B644" t="s">
        <v>6</v>
      </c>
      <c r="C644" t="s">
        <v>30</v>
      </c>
      <c r="D644">
        <v>2.5853922077922124E-3</v>
      </c>
      <c r="E644" t="s">
        <v>35</v>
      </c>
      <c r="F644">
        <f>VLOOKUP(Table_Query2[[#This Row],[item_group]],Ingredients!B:D,3,FALSE)</f>
        <v>550</v>
      </c>
      <c r="G644">
        <f>Table_Query2[[#This Row],[measurement_five_pax]]*Table_Query2[[#This Row],[avg_price_per_unit]]/5</f>
        <v>0.28439314285714334</v>
      </c>
      <c r="H644" s="5"/>
    </row>
    <row r="645" spans="1:8" hidden="1" x14ac:dyDescent="0.35">
      <c r="A645" s="1">
        <v>45012</v>
      </c>
      <c r="B645" t="s">
        <v>6</v>
      </c>
      <c r="C645" t="s">
        <v>31</v>
      </c>
      <c r="D645">
        <v>2.3708628005657722E-3</v>
      </c>
      <c r="E645" t="s">
        <v>35</v>
      </c>
      <c r="F645">
        <f>VLOOKUP(Table_Query2[[#This Row],[item_group]],Ingredients!B:D,3,FALSE)</f>
        <v>21</v>
      </c>
      <c r="G645">
        <f>Table_Query2[[#This Row],[measurement_five_pax]]*Table_Query2[[#This Row],[avg_price_per_unit]]/5</f>
        <v>9.9576237623762425E-3</v>
      </c>
      <c r="H645" s="5"/>
    </row>
    <row r="646" spans="1:8" hidden="1" x14ac:dyDescent="0.35">
      <c r="A646" s="1">
        <v>45016</v>
      </c>
      <c r="B646" t="s">
        <v>6</v>
      </c>
      <c r="C646" t="s">
        <v>57</v>
      </c>
      <c r="D646">
        <v>9.822342163901987E-3</v>
      </c>
      <c r="E646" t="s">
        <v>35</v>
      </c>
      <c r="F646">
        <f>VLOOKUP(Table_Query2[[#This Row],[item_group]],Ingredients!B:D,3,FALSE)</f>
        <v>296</v>
      </c>
      <c r="G646">
        <f>Table_Query2[[#This Row],[measurement_five_pax]]*Table_Query2[[#This Row],[avg_price_per_unit]]/5</f>
        <v>0.58148265610299765</v>
      </c>
      <c r="H646" s="5"/>
    </row>
    <row r="647" spans="1:8" hidden="1" x14ac:dyDescent="0.35">
      <c r="A647" s="1">
        <v>45012</v>
      </c>
      <c r="B647" t="s">
        <v>6</v>
      </c>
      <c r="C647" t="s">
        <v>32</v>
      </c>
      <c r="D647">
        <v>2.8835275080906263E-3</v>
      </c>
      <c r="E647" t="s">
        <v>35</v>
      </c>
      <c r="F647">
        <f>VLOOKUP(Table_Query2[[#This Row],[item_group]],Ingredients!B:D,3,FALSE)</f>
        <v>50</v>
      </c>
      <c r="G647">
        <f>Table_Query2[[#This Row],[measurement_five_pax]]*Table_Query2[[#This Row],[avg_price_per_unit]]/5</f>
        <v>2.8835275080906265E-2</v>
      </c>
      <c r="H647" s="5"/>
    </row>
    <row r="648" spans="1:8" hidden="1" x14ac:dyDescent="0.35">
      <c r="A648" s="1">
        <v>45012</v>
      </c>
      <c r="B648" t="s">
        <v>6</v>
      </c>
      <c r="C648" t="s">
        <v>33</v>
      </c>
      <c r="D648">
        <v>1.5027754532775439E-2</v>
      </c>
      <c r="E648" t="s">
        <v>35</v>
      </c>
      <c r="F648">
        <f>VLOOKUP(Table_Query2[[#This Row],[item_group]],Ingredients!B:D,3,FALSE)</f>
        <v>15</v>
      </c>
      <c r="G648">
        <f>Table_Query2[[#This Row],[measurement_five_pax]]*Table_Query2[[#This Row],[avg_price_per_unit]]/5</f>
        <v>4.5083263598326317E-2</v>
      </c>
      <c r="H648" s="5"/>
    </row>
    <row r="649" spans="1:8" hidden="1" x14ac:dyDescent="0.35">
      <c r="A649" s="1">
        <v>45016</v>
      </c>
      <c r="B649" t="s">
        <v>12</v>
      </c>
      <c r="C649" t="s">
        <v>22</v>
      </c>
      <c r="D649">
        <v>4.5832637362637416E-2</v>
      </c>
      <c r="E649" t="s">
        <v>35</v>
      </c>
      <c r="F649">
        <f>VLOOKUP(Table_Query2[[#This Row],[item_group]],Ingredients!B:D,3,FALSE)</f>
        <v>50</v>
      </c>
      <c r="G649">
        <f>Table_Query2[[#This Row],[measurement_five_pax]]*Table_Query2[[#This Row],[avg_price_per_unit]]/5</f>
        <v>0.45832637362637413</v>
      </c>
      <c r="H649" s="5"/>
    </row>
    <row r="650" spans="1:8" hidden="1" x14ac:dyDescent="0.35">
      <c r="A650" s="1">
        <v>45012</v>
      </c>
      <c r="B650" t="s">
        <v>12</v>
      </c>
      <c r="C650" t="s">
        <v>23</v>
      </c>
      <c r="D650">
        <v>1.3544411764705883E-2</v>
      </c>
      <c r="E650" t="s">
        <v>37</v>
      </c>
      <c r="F650">
        <f>VLOOKUP(Table_Query2[[#This Row],[item_group]],Ingredients!B:D,3,FALSE)</f>
        <v>200</v>
      </c>
      <c r="G650">
        <f>Table_Query2[[#This Row],[measurement_five_pax]]*Table_Query2[[#This Row],[avg_price_per_unit]]/5</f>
        <v>0.5417764705882353</v>
      </c>
      <c r="H650" s="5"/>
    </row>
    <row r="651" spans="1:8" hidden="1" x14ac:dyDescent="0.35">
      <c r="A651" s="1">
        <v>45016</v>
      </c>
      <c r="B651" t="s">
        <v>12</v>
      </c>
      <c r="C651" t="s">
        <v>24</v>
      </c>
      <c r="D651">
        <v>6.5396267496110744E-3</v>
      </c>
      <c r="E651" t="s">
        <v>35</v>
      </c>
      <c r="F651">
        <f>VLOOKUP(Table_Query2[[#This Row],[item_group]],Ingredients!B:D,3,FALSE)</f>
        <v>170</v>
      </c>
      <c r="G651">
        <f>Table_Query2[[#This Row],[measurement_five_pax]]*Table_Query2[[#This Row],[avg_price_per_unit]]/5</f>
        <v>0.22234730948677656</v>
      </c>
      <c r="H651" s="5"/>
    </row>
    <row r="652" spans="1:8" hidden="1" x14ac:dyDescent="0.35">
      <c r="A652" s="1">
        <v>45016</v>
      </c>
      <c r="B652" t="s">
        <v>12</v>
      </c>
      <c r="C652" t="s">
        <v>25</v>
      </c>
      <c r="D652">
        <v>3.2041176470588161E-3</v>
      </c>
      <c r="E652" t="s">
        <v>35</v>
      </c>
      <c r="F652">
        <f>VLOOKUP(Table_Query2[[#This Row],[item_group]],Ingredients!B:D,3,FALSE)</f>
        <v>100</v>
      </c>
      <c r="G652">
        <f>Table_Query2[[#This Row],[measurement_five_pax]]*Table_Query2[[#This Row],[avg_price_per_unit]]/5</f>
        <v>6.4082352941176327E-2</v>
      </c>
      <c r="H652" s="5"/>
    </row>
    <row r="653" spans="1:8" hidden="1" x14ac:dyDescent="0.35">
      <c r="A653" s="1">
        <v>45016</v>
      </c>
      <c r="B653" t="s">
        <v>12</v>
      </c>
      <c r="C653" t="s">
        <v>26</v>
      </c>
      <c r="D653">
        <v>2.4485972850678751E-2</v>
      </c>
      <c r="E653" t="s">
        <v>35</v>
      </c>
      <c r="F653">
        <f>VLOOKUP(Table_Query2[[#This Row],[item_group]],Ingredients!B:D,3,FALSE)</f>
        <v>40</v>
      </c>
      <c r="G653">
        <f>Table_Query2[[#This Row],[measurement_five_pax]]*Table_Query2[[#This Row],[avg_price_per_unit]]/5</f>
        <v>0.19588778280543001</v>
      </c>
      <c r="H653" s="5"/>
    </row>
    <row r="654" spans="1:8" hidden="1" x14ac:dyDescent="0.35">
      <c r="A654" s="1">
        <v>45016</v>
      </c>
      <c r="B654" t="s">
        <v>12</v>
      </c>
      <c r="C654" t="s">
        <v>28</v>
      </c>
      <c r="D654">
        <v>7.5710144927535966E-3</v>
      </c>
      <c r="E654" t="s">
        <v>35</v>
      </c>
      <c r="F654">
        <f>VLOOKUP(Table_Query2[[#This Row],[item_group]],Ingredients!B:D,3,FALSE)</f>
        <v>16.5</v>
      </c>
      <c r="G654">
        <f>Table_Query2[[#This Row],[measurement_five_pax]]*Table_Query2[[#This Row],[avg_price_per_unit]]/5</f>
        <v>2.498434782608687E-2</v>
      </c>
      <c r="H654" s="5"/>
    </row>
    <row r="655" spans="1:8" hidden="1" x14ac:dyDescent="0.35">
      <c r="A655" s="1">
        <v>45016</v>
      </c>
      <c r="B655" t="s">
        <v>12</v>
      </c>
      <c r="C655" t="s">
        <v>29</v>
      </c>
      <c r="D655">
        <v>1.0212068965517197E-2</v>
      </c>
      <c r="E655" t="s">
        <v>35</v>
      </c>
      <c r="F655">
        <f>VLOOKUP(Table_Query2[[#This Row],[item_group]],Ingredients!B:D,3,FALSE)</f>
        <v>50</v>
      </c>
      <c r="G655">
        <f>Table_Query2[[#This Row],[measurement_five_pax]]*Table_Query2[[#This Row],[avg_price_per_unit]]/5</f>
        <v>0.10212068965517196</v>
      </c>
      <c r="H655" s="5"/>
    </row>
    <row r="656" spans="1:8" hidden="1" x14ac:dyDescent="0.35">
      <c r="A656" s="1">
        <v>45012</v>
      </c>
      <c r="B656" t="s">
        <v>12</v>
      </c>
      <c r="C656" t="s">
        <v>31</v>
      </c>
      <c r="D656">
        <v>4.7619047619047615E-3</v>
      </c>
      <c r="E656" t="s">
        <v>35</v>
      </c>
      <c r="F656">
        <f>VLOOKUP(Table_Query2[[#This Row],[item_group]],Ingredients!B:D,3,FALSE)</f>
        <v>21</v>
      </c>
      <c r="G656">
        <f>Table_Query2[[#This Row],[measurement_five_pax]]*Table_Query2[[#This Row],[avg_price_per_unit]]/5</f>
        <v>1.9999999999999997E-2</v>
      </c>
      <c r="H656" s="5"/>
    </row>
    <row r="657" spans="1:8" hidden="1" x14ac:dyDescent="0.35">
      <c r="A657" s="1">
        <v>45016</v>
      </c>
      <c r="B657" t="s">
        <v>12</v>
      </c>
      <c r="C657" t="s">
        <v>57</v>
      </c>
      <c r="D657">
        <v>1.4738522167487641E-2</v>
      </c>
      <c r="E657" t="s">
        <v>35</v>
      </c>
      <c r="F657">
        <f>VLOOKUP(Table_Query2[[#This Row],[item_group]],Ingredients!B:D,3,FALSE)</f>
        <v>296</v>
      </c>
      <c r="G657">
        <f>Table_Query2[[#This Row],[measurement_five_pax]]*Table_Query2[[#This Row],[avg_price_per_unit]]/5</f>
        <v>0.87252051231526839</v>
      </c>
      <c r="H657" s="5"/>
    </row>
    <row r="658" spans="1:8" hidden="1" x14ac:dyDescent="0.35">
      <c r="A658" s="1">
        <v>45012</v>
      </c>
      <c r="B658" t="s">
        <v>12</v>
      </c>
      <c r="C658" t="s">
        <v>32</v>
      </c>
      <c r="D658">
        <v>2.8500000000000018E-3</v>
      </c>
      <c r="E658" t="s">
        <v>35</v>
      </c>
      <c r="F658">
        <f>VLOOKUP(Table_Query2[[#This Row],[item_group]],Ingredients!B:D,3,FALSE)</f>
        <v>50</v>
      </c>
      <c r="G658">
        <f>Table_Query2[[#This Row],[measurement_five_pax]]*Table_Query2[[#This Row],[avg_price_per_unit]]/5</f>
        <v>2.8500000000000018E-2</v>
      </c>
      <c r="H658" s="5"/>
    </row>
    <row r="659" spans="1:8" hidden="1" x14ac:dyDescent="0.35">
      <c r="A659" s="1">
        <v>45012</v>
      </c>
      <c r="B659" t="s">
        <v>12</v>
      </c>
      <c r="C659" t="s">
        <v>33</v>
      </c>
      <c r="D659">
        <v>2.7299999999999998E-2</v>
      </c>
      <c r="E659" t="s">
        <v>35</v>
      </c>
      <c r="F659">
        <f>VLOOKUP(Table_Query2[[#This Row],[item_group]],Ingredients!B:D,3,FALSE)</f>
        <v>15</v>
      </c>
      <c r="G659">
        <f>Table_Query2[[#This Row],[measurement_five_pax]]*Table_Query2[[#This Row],[avg_price_per_unit]]/5</f>
        <v>8.1900000000000001E-2</v>
      </c>
      <c r="H659" s="5"/>
    </row>
    <row r="660" spans="1:8" hidden="1" x14ac:dyDescent="0.35">
      <c r="A660" s="1">
        <v>45016</v>
      </c>
      <c r="B660" t="s">
        <v>13</v>
      </c>
      <c r="C660" t="s">
        <v>22</v>
      </c>
      <c r="D660">
        <v>2.8224868421052627E-2</v>
      </c>
      <c r="E660" t="s">
        <v>35</v>
      </c>
      <c r="F660">
        <f>VLOOKUP(Table_Query2[[#This Row],[item_group]],Ingredients!B:D,3,FALSE)</f>
        <v>50</v>
      </c>
      <c r="G660">
        <f>Table_Query2[[#This Row],[measurement_five_pax]]*Table_Query2[[#This Row],[avg_price_per_unit]]/5</f>
        <v>0.28224868421052629</v>
      </c>
      <c r="H660" s="5"/>
    </row>
    <row r="661" spans="1:8" hidden="1" x14ac:dyDescent="0.35">
      <c r="A661" s="1">
        <v>45016</v>
      </c>
      <c r="B661" t="s">
        <v>13</v>
      </c>
      <c r="C661" t="s">
        <v>23</v>
      </c>
      <c r="D661">
        <v>1.1690552325581381E-2</v>
      </c>
      <c r="E661" t="s">
        <v>35</v>
      </c>
      <c r="F661">
        <f>VLOOKUP(Table_Query2[[#This Row],[item_group]],Ingredients!B:D,3,FALSE)</f>
        <v>200</v>
      </c>
      <c r="G661">
        <f>Table_Query2[[#This Row],[measurement_five_pax]]*Table_Query2[[#This Row],[avg_price_per_unit]]/5</f>
        <v>0.46762209302325519</v>
      </c>
      <c r="H661" s="5"/>
    </row>
    <row r="662" spans="1:8" hidden="1" x14ac:dyDescent="0.35">
      <c r="A662" s="1">
        <v>45016</v>
      </c>
      <c r="B662" t="s">
        <v>13</v>
      </c>
      <c r="C662" t="s">
        <v>24</v>
      </c>
      <c r="D662">
        <v>6.4674658848614171E-3</v>
      </c>
      <c r="E662" t="s">
        <v>35</v>
      </c>
      <c r="F662">
        <f>VLOOKUP(Table_Query2[[#This Row],[item_group]],Ingredients!B:D,3,FALSE)</f>
        <v>170</v>
      </c>
      <c r="G662">
        <f>Table_Query2[[#This Row],[measurement_five_pax]]*Table_Query2[[#This Row],[avg_price_per_unit]]/5</f>
        <v>0.21989384008528817</v>
      </c>
      <c r="H662" s="5"/>
    </row>
    <row r="663" spans="1:8" hidden="1" x14ac:dyDescent="0.35">
      <c r="A663" s="1">
        <v>45016</v>
      </c>
      <c r="B663" t="s">
        <v>13</v>
      </c>
      <c r="C663" t="s">
        <v>25</v>
      </c>
      <c r="D663">
        <v>4.5773954983922829E-3</v>
      </c>
      <c r="E663" t="s">
        <v>35</v>
      </c>
      <c r="F663">
        <f>VLOOKUP(Table_Query2[[#This Row],[item_group]],Ingredients!B:D,3,FALSE)</f>
        <v>100</v>
      </c>
      <c r="G663">
        <f>Table_Query2[[#This Row],[measurement_five_pax]]*Table_Query2[[#This Row],[avg_price_per_unit]]/5</f>
        <v>9.1547909967845648E-2</v>
      </c>
      <c r="H663" s="5"/>
    </row>
    <row r="664" spans="1:8" hidden="1" x14ac:dyDescent="0.35">
      <c r="A664" s="1">
        <v>45016</v>
      </c>
      <c r="B664" t="s">
        <v>13</v>
      </c>
      <c r="C664" t="s">
        <v>26</v>
      </c>
      <c r="D664">
        <v>2.6911149425287387E-2</v>
      </c>
      <c r="E664" t="s">
        <v>35</v>
      </c>
      <c r="F664">
        <f>VLOOKUP(Table_Query2[[#This Row],[item_group]],Ingredients!B:D,3,FALSE)</f>
        <v>40</v>
      </c>
      <c r="G664">
        <f>Table_Query2[[#This Row],[measurement_five_pax]]*Table_Query2[[#This Row],[avg_price_per_unit]]/5</f>
        <v>0.21528919540229913</v>
      </c>
      <c r="H664" s="5"/>
    </row>
    <row r="665" spans="1:8" hidden="1" x14ac:dyDescent="0.35">
      <c r="A665" s="1">
        <v>45016</v>
      </c>
      <c r="B665" t="s">
        <v>13</v>
      </c>
      <c r="C665" t="s">
        <v>27</v>
      </c>
      <c r="D665">
        <v>0.42639917695473262</v>
      </c>
      <c r="E665" t="s">
        <v>36</v>
      </c>
      <c r="F665">
        <f>VLOOKUP(Table_Query2[[#This Row],[item_group]],Ingredients!B:D,3,FALSE)</f>
        <v>3</v>
      </c>
      <c r="G665">
        <f>Table_Query2[[#This Row],[measurement_five_pax]]*Table_Query2[[#This Row],[avg_price_per_unit]]/5</f>
        <v>0.25583950617283957</v>
      </c>
      <c r="H665" s="5"/>
    </row>
    <row r="666" spans="1:8" hidden="1" x14ac:dyDescent="0.35">
      <c r="A666" s="1">
        <v>45016</v>
      </c>
      <c r="B666" t="s">
        <v>13</v>
      </c>
      <c r="C666" t="s">
        <v>28</v>
      </c>
      <c r="D666">
        <v>7.7630039525691721E-3</v>
      </c>
      <c r="E666" t="s">
        <v>35</v>
      </c>
      <c r="F666">
        <f>VLOOKUP(Table_Query2[[#This Row],[item_group]],Ingredients!B:D,3,FALSE)</f>
        <v>16.5</v>
      </c>
      <c r="G666">
        <f>Table_Query2[[#This Row],[measurement_five_pax]]*Table_Query2[[#This Row],[avg_price_per_unit]]/5</f>
        <v>2.5617913043478269E-2</v>
      </c>
      <c r="H666" s="5"/>
    </row>
    <row r="667" spans="1:8" hidden="1" x14ac:dyDescent="0.35">
      <c r="A667" s="1">
        <v>45016</v>
      </c>
      <c r="B667" t="s">
        <v>13</v>
      </c>
      <c r="C667" t="s">
        <v>29</v>
      </c>
      <c r="D667">
        <v>1.0069817073170723E-2</v>
      </c>
      <c r="E667" t="s">
        <v>35</v>
      </c>
      <c r="F667">
        <f>VLOOKUP(Table_Query2[[#This Row],[item_group]],Ingredients!B:D,3,FALSE)</f>
        <v>50</v>
      </c>
      <c r="G667">
        <f>Table_Query2[[#This Row],[measurement_five_pax]]*Table_Query2[[#This Row],[avg_price_per_unit]]/5</f>
        <v>0.10069817073170724</v>
      </c>
      <c r="H667" s="5"/>
    </row>
    <row r="668" spans="1:8" hidden="1" x14ac:dyDescent="0.35">
      <c r="A668" s="1">
        <v>45012</v>
      </c>
      <c r="B668" t="s">
        <v>13</v>
      </c>
      <c r="C668" t="s">
        <v>30</v>
      </c>
      <c r="D668">
        <v>2.5778403361344528E-3</v>
      </c>
      <c r="E668" t="s">
        <v>35</v>
      </c>
      <c r="F668">
        <f>VLOOKUP(Table_Query2[[#This Row],[item_group]],Ingredients!B:D,3,FALSE)</f>
        <v>550</v>
      </c>
      <c r="G668">
        <f>Table_Query2[[#This Row],[measurement_five_pax]]*Table_Query2[[#This Row],[avg_price_per_unit]]/5</f>
        <v>0.28356243697478983</v>
      </c>
      <c r="H668" s="5"/>
    </row>
    <row r="669" spans="1:8" hidden="1" x14ac:dyDescent="0.35">
      <c r="A669" s="1">
        <v>45012</v>
      </c>
      <c r="B669" t="s">
        <v>13</v>
      </c>
      <c r="C669" t="s">
        <v>31</v>
      </c>
      <c r="D669">
        <v>2.5639344262295082E-3</v>
      </c>
      <c r="E669" t="s">
        <v>35</v>
      </c>
      <c r="F669">
        <f>VLOOKUP(Table_Query2[[#This Row],[item_group]],Ingredients!B:D,3,FALSE)</f>
        <v>21</v>
      </c>
      <c r="G669">
        <f>Table_Query2[[#This Row],[measurement_five_pax]]*Table_Query2[[#This Row],[avg_price_per_unit]]/5</f>
        <v>1.0768524590163935E-2</v>
      </c>
      <c r="H669" s="5"/>
    </row>
    <row r="670" spans="1:8" hidden="1" x14ac:dyDescent="0.35">
      <c r="A670" s="1">
        <v>45016</v>
      </c>
      <c r="B670" t="s">
        <v>13</v>
      </c>
      <c r="C670" t="s">
        <v>57</v>
      </c>
      <c r="D670">
        <v>6.8083259911894184E-3</v>
      </c>
      <c r="E670" t="s">
        <v>35</v>
      </c>
      <c r="F670">
        <f>VLOOKUP(Table_Query2[[#This Row],[item_group]],Ingredients!B:D,3,FALSE)</f>
        <v>296</v>
      </c>
      <c r="G670">
        <f>Table_Query2[[#This Row],[measurement_five_pax]]*Table_Query2[[#This Row],[avg_price_per_unit]]/5</f>
        <v>0.40305289867841354</v>
      </c>
      <c r="H670" s="5"/>
    </row>
    <row r="671" spans="1:8" hidden="1" x14ac:dyDescent="0.35">
      <c r="A671" s="1">
        <v>45012</v>
      </c>
      <c r="B671" t="s">
        <v>13</v>
      </c>
      <c r="C671" t="s">
        <v>32</v>
      </c>
      <c r="D671">
        <v>2.8736936936936959E-3</v>
      </c>
      <c r="E671" t="s">
        <v>35</v>
      </c>
      <c r="F671">
        <f>VLOOKUP(Table_Query2[[#This Row],[item_group]],Ingredients!B:D,3,FALSE)</f>
        <v>50</v>
      </c>
      <c r="G671">
        <f>Table_Query2[[#This Row],[measurement_five_pax]]*Table_Query2[[#This Row],[avg_price_per_unit]]/5</f>
        <v>2.8736936936936956E-2</v>
      </c>
      <c r="H671" s="5"/>
    </row>
    <row r="672" spans="1:8" hidden="1" x14ac:dyDescent="0.35">
      <c r="A672" s="1">
        <v>45012</v>
      </c>
      <c r="B672" t="s">
        <v>13</v>
      </c>
      <c r="C672" t="s">
        <v>33</v>
      </c>
      <c r="D672">
        <v>1.5749621212121222E-2</v>
      </c>
      <c r="E672" t="s">
        <v>35</v>
      </c>
      <c r="F672">
        <f>VLOOKUP(Table_Query2[[#This Row],[item_group]],Ingredients!B:D,3,FALSE)</f>
        <v>15</v>
      </c>
      <c r="G672">
        <f>Table_Query2[[#This Row],[measurement_five_pax]]*Table_Query2[[#This Row],[avg_price_per_unit]]/5</f>
        <v>4.7248863636363665E-2</v>
      </c>
      <c r="H672" s="5"/>
    </row>
    <row r="673" spans="1:8" hidden="1" x14ac:dyDescent="0.35">
      <c r="A673" s="1">
        <v>45044</v>
      </c>
      <c r="B673" t="s">
        <v>15</v>
      </c>
      <c r="C673" t="s">
        <v>25</v>
      </c>
      <c r="D673">
        <v>2.433701893708032E-3</v>
      </c>
      <c r="E673" t="s">
        <v>35</v>
      </c>
      <c r="F673">
        <f>VLOOKUP(Table_Query2[[#This Row],[item_group]],Ingredients!B:D,3,FALSE)</f>
        <v>100</v>
      </c>
      <c r="G673">
        <f>Table_Query2[[#This Row],[measurement_five_pax]]*Table_Query2[[#This Row],[avg_price_per_unit]]/5</f>
        <v>4.8674037874160643E-2</v>
      </c>
      <c r="H673" s="5"/>
    </row>
    <row r="674" spans="1:8" hidden="1" x14ac:dyDescent="0.35">
      <c r="A674" s="1">
        <v>45044</v>
      </c>
      <c r="B674" t="s">
        <v>15</v>
      </c>
      <c r="C674" t="s">
        <v>26</v>
      </c>
      <c r="D674">
        <v>2.5488277404921728E-2</v>
      </c>
      <c r="E674" t="s">
        <v>35</v>
      </c>
      <c r="F674">
        <f>VLOOKUP(Table_Query2[[#This Row],[item_group]],Ingredients!B:D,3,FALSE)</f>
        <v>40</v>
      </c>
      <c r="G674">
        <f>Table_Query2[[#This Row],[measurement_five_pax]]*Table_Query2[[#This Row],[avg_price_per_unit]]/5</f>
        <v>0.20390621923937383</v>
      </c>
      <c r="H674" s="5"/>
    </row>
    <row r="675" spans="1:8" hidden="1" x14ac:dyDescent="0.35">
      <c r="A675" s="1">
        <v>45044</v>
      </c>
      <c r="B675" t="s">
        <v>15</v>
      </c>
      <c r="C675" t="s">
        <v>27</v>
      </c>
      <c r="D675">
        <v>0.42667319529939662</v>
      </c>
      <c r="E675" t="s">
        <v>36</v>
      </c>
      <c r="F675">
        <f>VLOOKUP(Table_Query2[[#This Row],[item_group]],Ingredients!B:D,3,FALSE)</f>
        <v>3</v>
      </c>
      <c r="G675">
        <f>Table_Query2[[#This Row],[measurement_five_pax]]*Table_Query2[[#This Row],[avg_price_per_unit]]/5</f>
        <v>0.25600391717963794</v>
      </c>
      <c r="H675" s="5"/>
    </row>
    <row r="676" spans="1:8" hidden="1" x14ac:dyDescent="0.35">
      <c r="A676" s="1">
        <v>45044</v>
      </c>
      <c r="B676" t="s">
        <v>15</v>
      </c>
      <c r="C676" t="s">
        <v>28</v>
      </c>
      <c r="D676">
        <v>7.6732959048876415E-3</v>
      </c>
      <c r="E676" t="s">
        <v>35</v>
      </c>
      <c r="F676">
        <f>VLOOKUP(Table_Query2[[#This Row],[item_group]],Ingredients!B:D,3,FALSE)</f>
        <v>16.5</v>
      </c>
      <c r="G676">
        <f>Table_Query2[[#This Row],[measurement_five_pax]]*Table_Query2[[#This Row],[avg_price_per_unit]]/5</f>
        <v>2.532187648612922E-2</v>
      </c>
      <c r="H676" s="5"/>
    </row>
    <row r="677" spans="1:8" hidden="1" x14ac:dyDescent="0.35">
      <c r="A677" s="1">
        <v>45044</v>
      </c>
      <c r="B677" t="s">
        <v>15</v>
      </c>
      <c r="C677" t="s">
        <v>29</v>
      </c>
      <c r="D677">
        <v>9.3248776758409879E-3</v>
      </c>
      <c r="E677" t="s">
        <v>35</v>
      </c>
      <c r="F677">
        <f>VLOOKUP(Table_Query2[[#This Row],[item_group]],Ingredients!B:D,3,FALSE)</f>
        <v>50</v>
      </c>
      <c r="G677">
        <f>Table_Query2[[#This Row],[measurement_five_pax]]*Table_Query2[[#This Row],[avg_price_per_unit]]/5</f>
        <v>9.3248776758409882E-2</v>
      </c>
      <c r="H677" s="5"/>
    </row>
    <row r="678" spans="1:8" hidden="1" x14ac:dyDescent="0.35">
      <c r="A678" s="1">
        <v>45043</v>
      </c>
      <c r="B678" t="s">
        <v>15</v>
      </c>
      <c r="C678" t="s">
        <v>30</v>
      </c>
      <c r="D678">
        <v>2.5864431818182036E-3</v>
      </c>
      <c r="E678" t="s">
        <v>35</v>
      </c>
      <c r="F678">
        <f>VLOOKUP(Table_Query2[[#This Row],[item_group]],Ingredients!B:D,3,FALSE)</f>
        <v>550</v>
      </c>
      <c r="G678">
        <f>Table_Query2[[#This Row],[measurement_five_pax]]*Table_Query2[[#This Row],[avg_price_per_unit]]/5</f>
        <v>0.28450875000000242</v>
      </c>
      <c r="H678" s="5"/>
    </row>
    <row r="679" spans="1:8" hidden="1" x14ac:dyDescent="0.35">
      <c r="A679" s="1">
        <v>45043</v>
      </c>
      <c r="B679" t="s">
        <v>15</v>
      </c>
      <c r="C679" t="s">
        <v>31</v>
      </c>
      <c r="D679">
        <v>2.3894076655052326E-3</v>
      </c>
      <c r="E679" t="s">
        <v>35</v>
      </c>
      <c r="F679">
        <f>VLOOKUP(Table_Query2[[#This Row],[item_group]],Ingredients!B:D,3,FALSE)</f>
        <v>21</v>
      </c>
      <c r="G679">
        <f>Table_Query2[[#This Row],[measurement_five_pax]]*Table_Query2[[#This Row],[avg_price_per_unit]]/5</f>
        <v>1.0035512195121978E-2</v>
      </c>
      <c r="H679" s="5"/>
    </row>
    <row r="680" spans="1:8" hidden="1" x14ac:dyDescent="0.35">
      <c r="A680" s="1">
        <v>45044</v>
      </c>
      <c r="B680" t="s">
        <v>15</v>
      </c>
      <c r="C680" t="s">
        <v>57</v>
      </c>
      <c r="D680">
        <v>5.7053775853775817E-3</v>
      </c>
      <c r="E680" t="s">
        <v>35</v>
      </c>
      <c r="F680">
        <f>VLOOKUP(Table_Query2[[#This Row],[item_group]],Ingredients!B:D,3,FALSE)</f>
        <v>296</v>
      </c>
      <c r="G680">
        <f>Table_Query2[[#This Row],[measurement_five_pax]]*Table_Query2[[#This Row],[avg_price_per_unit]]/5</f>
        <v>0.33775835305435281</v>
      </c>
      <c r="H680" s="5"/>
    </row>
    <row r="681" spans="1:8" hidden="1" x14ac:dyDescent="0.35">
      <c r="A681" s="1">
        <v>45043</v>
      </c>
      <c r="B681" t="s">
        <v>15</v>
      </c>
      <c r="C681" t="s">
        <v>32</v>
      </c>
      <c r="D681">
        <v>2.8669791666666713E-3</v>
      </c>
      <c r="E681" t="s">
        <v>35</v>
      </c>
      <c r="F681">
        <f>VLOOKUP(Table_Query2[[#This Row],[item_group]],Ingredients!B:D,3,FALSE)</f>
        <v>50</v>
      </c>
      <c r="G681">
        <f>Table_Query2[[#This Row],[measurement_five_pax]]*Table_Query2[[#This Row],[avg_price_per_unit]]/5</f>
        <v>2.8669791666666711E-2</v>
      </c>
      <c r="H681" s="5"/>
    </row>
    <row r="682" spans="1:8" hidden="1" x14ac:dyDescent="0.35">
      <c r="A682" s="1">
        <v>45043</v>
      </c>
      <c r="B682" t="s">
        <v>15</v>
      </c>
      <c r="C682" t="s">
        <v>33</v>
      </c>
      <c r="D682">
        <v>1.5616821705426356E-2</v>
      </c>
      <c r="E682" t="s">
        <v>35</v>
      </c>
      <c r="F682">
        <f>VLOOKUP(Table_Query2[[#This Row],[item_group]],Ingredients!B:D,3,FALSE)</f>
        <v>15</v>
      </c>
      <c r="G682">
        <f>Table_Query2[[#This Row],[measurement_five_pax]]*Table_Query2[[#This Row],[avg_price_per_unit]]/5</f>
        <v>4.6850465116279064E-2</v>
      </c>
      <c r="H682" s="5"/>
    </row>
    <row r="683" spans="1:8" hidden="1" x14ac:dyDescent="0.35">
      <c r="A683" s="1">
        <v>45044</v>
      </c>
      <c r="B683" t="s">
        <v>2</v>
      </c>
      <c r="C683" t="s">
        <v>22</v>
      </c>
      <c r="D683">
        <v>3.2805208289427713E-2</v>
      </c>
      <c r="E683" t="s">
        <v>35</v>
      </c>
      <c r="F683">
        <f>VLOOKUP(Table_Query2[[#This Row],[item_group]],Ingredients!B:D,3,FALSE)</f>
        <v>50</v>
      </c>
      <c r="G683">
        <f>Table_Query2[[#This Row],[measurement_five_pax]]*Table_Query2[[#This Row],[avg_price_per_unit]]/5</f>
        <v>0.32805208289427712</v>
      </c>
      <c r="H683" s="5"/>
    </row>
    <row r="684" spans="1:8" hidden="1" x14ac:dyDescent="0.35">
      <c r="A684" s="1">
        <v>45044</v>
      </c>
      <c r="B684" t="s">
        <v>2</v>
      </c>
      <c r="C684" t="s">
        <v>23</v>
      </c>
      <c r="D684">
        <v>1.1529620563035513E-2</v>
      </c>
      <c r="E684" t="s">
        <v>35</v>
      </c>
      <c r="F684">
        <f>VLOOKUP(Table_Query2[[#This Row],[item_group]],Ingredients!B:D,3,FALSE)</f>
        <v>200</v>
      </c>
      <c r="G684">
        <f>Table_Query2[[#This Row],[measurement_five_pax]]*Table_Query2[[#This Row],[avg_price_per_unit]]/5</f>
        <v>0.46118482252142057</v>
      </c>
      <c r="H684" s="5"/>
    </row>
    <row r="685" spans="1:8" hidden="1" x14ac:dyDescent="0.35">
      <c r="A685" s="1">
        <v>45044</v>
      </c>
      <c r="B685" t="s">
        <v>2</v>
      </c>
      <c r="C685" t="s">
        <v>24</v>
      </c>
      <c r="D685">
        <v>6.3745180898567661E-3</v>
      </c>
      <c r="E685" t="s">
        <v>35</v>
      </c>
      <c r="F685">
        <f>VLOOKUP(Table_Query2[[#This Row],[item_group]],Ingredients!B:D,3,FALSE)</f>
        <v>170</v>
      </c>
      <c r="G685">
        <f>Table_Query2[[#This Row],[measurement_five_pax]]*Table_Query2[[#This Row],[avg_price_per_unit]]/5</f>
        <v>0.21673361505513006</v>
      </c>
      <c r="H685" s="5"/>
    </row>
    <row r="686" spans="1:8" hidden="1" x14ac:dyDescent="0.35">
      <c r="A686" s="1">
        <v>45044</v>
      </c>
      <c r="B686" t="s">
        <v>12</v>
      </c>
      <c r="C686" t="s">
        <v>29</v>
      </c>
      <c r="D686">
        <v>9.7756476683937242E-3</v>
      </c>
      <c r="E686" t="s">
        <v>35</v>
      </c>
      <c r="F686">
        <f>VLOOKUP(Table_Query2[[#This Row],[item_group]],Ingredients!B:D,3,FALSE)</f>
        <v>50</v>
      </c>
      <c r="G686">
        <f>Table_Query2[[#This Row],[measurement_five_pax]]*Table_Query2[[#This Row],[avg_price_per_unit]]/5</f>
        <v>9.7756476683937249E-2</v>
      </c>
      <c r="H686" s="5"/>
    </row>
    <row r="687" spans="1:8" hidden="1" x14ac:dyDescent="0.35">
      <c r="A687" s="1">
        <v>45043</v>
      </c>
      <c r="B687" t="s">
        <v>12</v>
      </c>
      <c r="C687" t="s">
        <v>31</v>
      </c>
      <c r="D687">
        <v>4.7619047619047615E-3</v>
      </c>
      <c r="E687" t="s">
        <v>35</v>
      </c>
      <c r="F687">
        <f>VLOOKUP(Table_Query2[[#This Row],[item_group]],Ingredients!B:D,3,FALSE)</f>
        <v>21</v>
      </c>
      <c r="G687">
        <f>Table_Query2[[#This Row],[measurement_five_pax]]*Table_Query2[[#This Row],[avg_price_per_unit]]/5</f>
        <v>1.9999999999999997E-2</v>
      </c>
      <c r="H687" s="5"/>
    </row>
    <row r="688" spans="1:8" hidden="1" x14ac:dyDescent="0.35">
      <c r="A688" s="1">
        <v>45044</v>
      </c>
      <c r="B688" t="s">
        <v>12</v>
      </c>
      <c r="C688" t="s">
        <v>57</v>
      </c>
      <c r="D688">
        <v>9.3618435754189901E-3</v>
      </c>
      <c r="E688" t="s">
        <v>35</v>
      </c>
      <c r="F688">
        <f>VLOOKUP(Table_Query2[[#This Row],[item_group]],Ingredients!B:D,3,FALSE)</f>
        <v>296</v>
      </c>
      <c r="G688">
        <f>Table_Query2[[#This Row],[measurement_five_pax]]*Table_Query2[[#This Row],[avg_price_per_unit]]/5</f>
        <v>0.55422113966480424</v>
      </c>
      <c r="H688" s="5"/>
    </row>
    <row r="689" spans="1:8" hidden="1" x14ac:dyDescent="0.35">
      <c r="A689" s="1">
        <v>45043</v>
      </c>
      <c r="B689" t="s">
        <v>12</v>
      </c>
      <c r="C689" t="s">
        <v>32</v>
      </c>
      <c r="D689">
        <v>2.8499999999999997E-3</v>
      </c>
      <c r="E689" t="s">
        <v>35</v>
      </c>
      <c r="F689">
        <f>VLOOKUP(Table_Query2[[#This Row],[item_group]],Ingredients!B:D,3,FALSE)</f>
        <v>50</v>
      </c>
      <c r="G689">
        <f>Table_Query2[[#This Row],[measurement_five_pax]]*Table_Query2[[#This Row],[avg_price_per_unit]]/5</f>
        <v>2.8499999999999998E-2</v>
      </c>
      <c r="H689" s="5"/>
    </row>
    <row r="690" spans="1:8" hidden="1" x14ac:dyDescent="0.35">
      <c r="A690" s="1">
        <v>45043</v>
      </c>
      <c r="B690" t="s">
        <v>12</v>
      </c>
      <c r="C690" t="s">
        <v>33</v>
      </c>
      <c r="D690">
        <v>2.7310975609756087E-2</v>
      </c>
      <c r="E690" t="s">
        <v>35</v>
      </c>
      <c r="F690">
        <f>VLOOKUP(Table_Query2[[#This Row],[item_group]],Ingredients!B:D,3,FALSE)</f>
        <v>15</v>
      </c>
      <c r="G690">
        <f>Table_Query2[[#This Row],[measurement_five_pax]]*Table_Query2[[#This Row],[avg_price_per_unit]]/5</f>
        <v>8.1932926829268254E-2</v>
      </c>
      <c r="H690" s="5"/>
    </row>
    <row r="691" spans="1:8" hidden="1" x14ac:dyDescent="0.35">
      <c r="A691" s="1">
        <v>45044</v>
      </c>
      <c r="B691" t="s">
        <v>13</v>
      </c>
      <c r="C691" t="s">
        <v>22</v>
      </c>
      <c r="D691">
        <v>3.3767805128205007E-2</v>
      </c>
      <c r="E691" t="s">
        <v>35</v>
      </c>
      <c r="F691">
        <f>VLOOKUP(Table_Query2[[#This Row],[item_group]],Ingredients!B:D,3,FALSE)</f>
        <v>50</v>
      </c>
      <c r="G691">
        <f>Table_Query2[[#This Row],[measurement_five_pax]]*Table_Query2[[#This Row],[avg_price_per_unit]]/5</f>
        <v>0.33767805128205008</v>
      </c>
      <c r="H691" s="5"/>
    </row>
    <row r="692" spans="1:8" hidden="1" x14ac:dyDescent="0.35">
      <c r="A692" s="1">
        <v>45044</v>
      </c>
      <c r="B692" t="s">
        <v>13</v>
      </c>
      <c r="C692" t="s">
        <v>23</v>
      </c>
      <c r="D692">
        <v>1.2201976744186027E-2</v>
      </c>
      <c r="E692" t="s">
        <v>35</v>
      </c>
      <c r="F692">
        <f>VLOOKUP(Table_Query2[[#This Row],[item_group]],Ingredients!B:D,3,FALSE)</f>
        <v>200</v>
      </c>
      <c r="G692">
        <f>Table_Query2[[#This Row],[measurement_five_pax]]*Table_Query2[[#This Row],[avg_price_per_unit]]/5</f>
        <v>0.48807906976744109</v>
      </c>
      <c r="H692" s="5"/>
    </row>
    <row r="693" spans="1:8" hidden="1" x14ac:dyDescent="0.35">
      <c r="A693" s="1">
        <v>45044</v>
      </c>
      <c r="B693" t="s">
        <v>13</v>
      </c>
      <c r="C693" t="s">
        <v>24</v>
      </c>
      <c r="D693">
        <v>6.4014078061912106E-3</v>
      </c>
      <c r="E693" t="s">
        <v>35</v>
      </c>
      <c r="F693">
        <f>VLOOKUP(Table_Query2[[#This Row],[item_group]],Ingredients!B:D,3,FALSE)</f>
        <v>170</v>
      </c>
      <c r="G693">
        <f>Table_Query2[[#This Row],[measurement_five_pax]]*Table_Query2[[#This Row],[avg_price_per_unit]]/5</f>
        <v>0.21764786541050113</v>
      </c>
      <c r="H693" s="5"/>
    </row>
    <row r="694" spans="1:8" hidden="1" x14ac:dyDescent="0.35">
      <c r="A694" s="1">
        <v>45044</v>
      </c>
      <c r="B694" t="s">
        <v>11</v>
      </c>
      <c r="C694" t="s">
        <v>25</v>
      </c>
      <c r="D694">
        <v>3.5208276584599465E-3</v>
      </c>
      <c r="E694" t="s">
        <v>35</v>
      </c>
      <c r="F694">
        <f>VLOOKUP(Table_Query2[[#This Row],[item_group]],Ingredients!B:D,3,FALSE)</f>
        <v>100</v>
      </c>
      <c r="G694">
        <f>Table_Query2[[#This Row],[measurement_five_pax]]*Table_Query2[[#This Row],[avg_price_per_unit]]/5</f>
        <v>7.0416553169198925E-2</v>
      </c>
      <c r="H694" s="5"/>
    </row>
    <row r="695" spans="1:8" hidden="1" x14ac:dyDescent="0.35">
      <c r="A695" s="1">
        <v>45044</v>
      </c>
      <c r="B695" t="s">
        <v>11</v>
      </c>
      <c r="C695" t="s">
        <v>26</v>
      </c>
      <c r="D695">
        <v>2.6277540214477008E-2</v>
      </c>
      <c r="E695" t="s">
        <v>35</v>
      </c>
      <c r="F695">
        <f>VLOOKUP(Table_Query2[[#This Row],[item_group]],Ingredients!B:D,3,FALSE)</f>
        <v>40</v>
      </c>
      <c r="G695">
        <f>Table_Query2[[#This Row],[measurement_five_pax]]*Table_Query2[[#This Row],[avg_price_per_unit]]/5</f>
        <v>0.21022032171581606</v>
      </c>
      <c r="H695" s="5"/>
    </row>
    <row r="696" spans="1:8" hidden="1" x14ac:dyDescent="0.35">
      <c r="A696" s="1">
        <v>45044</v>
      </c>
      <c r="B696" t="s">
        <v>11</v>
      </c>
      <c r="C696" t="s">
        <v>27</v>
      </c>
      <c r="D696">
        <v>0.44855244755244844</v>
      </c>
      <c r="E696" t="s">
        <v>36</v>
      </c>
      <c r="F696">
        <f>VLOOKUP(Table_Query2[[#This Row],[item_group]],Ingredients!B:D,3,FALSE)</f>
        <v>3</v>
      </c>
      <c r="G696">
        <f>Table_Query2[[#This Row],[measurement_five_pax]]*Table_Query2[[#This Row],[avg_price_per_unit]]/5</f>
        <v>0.26913146853146908</v>
      </c>
      <c r="H696" s="5"/>
    </row>
    <row r="697" spans="1:8" hidden="1" x14ac:dyDescent="0.35">
      <c r="A697" s="1">
        <v>45044</v>
      </c>
      <c r="B697" t="s">
        <v>11</v>
      </c>
      <c r="C697" t="s">
        <v>28</v>
      </c>
      <c r="D697">
        <v>7.6488708885616812E-3</v>
      </c>
      <c r="E697" t="s">
        <v>35</v>
      </c>
      <c r="F697">
        <f>VLOOKUP(Table_Query2[[#This Row],[item_group]],Ingredients!B:D,3,FALSE)</f>
        <v>16.5</v>
      </c>
      <c r="G697">
        <f>Table_Query2[[#This Row],[measurement_five_pax]]*Table_Query2[[#This Row],[avg_price_per_unit]]/5</f>
        <v>2.524127393225355E-2</v>
      </c>
      <c r="H697" s="5"/>
    </row>
    <row r="698" spans="1:8" hidden="1" x14ac:dyDescent="0.35">
      <c r="A698" s="1">
        <v>45044</v>
      </c>
      <c r="B698" t="s">
        <v>11</v>
      </c>
      <c r="C698" t="s">
        <v>29</v>
      </c>
      <c r="D698">
        <v>9.8578590078329704E-3</v>
      </c>
      <c r="E698" t="s">
        <v>35</v>
      </c>
      <c r="F698">
        <f>VLOOKUP(Table_Query2[[#This Row],[item_group]],Ingredients!B:D,3,FALSE)</f>
        <v>50</v>
      </c>
      <c r="G698">
        <f>Table_Query2[[#This Row],[measurement_five_pax]]*Table_Query2[[#This Row],[avg_price_per_unit]]/5</f>
        <v>9.8578590078329711E-2</v>
      </c>
      <c r="H698" s="5"/>
    </row>
    <row r="699" spans="1:8" hidden="1" x14ac:dyDescent="0.35">
      <c r="A699" s="1">
        <v>45043</v>
      </c>
      <c r="B699" t="s">
        <v>11</v>
      </c>
      <c r="C699" t="s">
        <v>30</v>
      </c>
      <c r="D699">
        <v>2.9409811320754717E-3</v>
      </c>
      <c r="E699" t="s">
        <v>35</v>
      </c>
      <c r="F699">
        <f>VLOOKUP(Table_Query2[[#This Row],[item_group]],Ingredients!B:D,3,FALSE)</f>
        <v>550</v>
      </c>
      <c r="G699">
        <f>Table_Query2[[#This Row],[measurement_five_pax]]*Table_Query2[[#This Row],[avg_price_per_unit]]/5</f>
        <v>0.3235079245283019</v>
      </c>
      <c r="H699" s="5"/>
    </row>
    <row r="700" spans="1:8" hidden="1" x14ac:dyDescent="0.35">
      <c r="A700" s="1">
        <v>45043</v>
      </c>
      <c r="B700" t="s">
        <v>11</v>
      </c>
      <c r="C700" t="s">
        <v>31</v>
      </c>
      <c r="D700">
        <v>3.7962984384037023E-3</v>
      </c>
      <c r="E700" t="s">
        <v>35</v>
      </c>
      <c r="F700">
        <f>VLOOKUP(Table_Query2[[#This Row],[item_group]],Ingredients!B:D,3,FALSE)</f>
        <v>21</v>
      </c>
      <c r="G700">
        <f>Table_Query2[[#This Row],[measurement_five_pax]]*Table_Query2[[#This Row],[avg_price_per_unit]]/5</f>
        <v>1.594445344129555E-2</v>
      </c>
      <c r="H700" s="5"/>
    </row>
    <row r="701" spans="1:8" hidden="1" x14ac:dyDescent="0.35">
      <c r="A701" s="1">
        <v>45044</v>
      </c>
      <c r="B701" t="s">
        <v>11</v>
      </c>
      <c r="C701" t="s">
        <v>57</v>
      </c>
      <c r="D701">
        <v>9.0711242270937673E-3</v>
      </c>
      <c r="E701" t="s">
        <v>35</v>
      </c>
      <c r="F701">
        <f>VLOOKUP(Table_Query2[[#This Row],[item_group]],Ingredients!B:D,3,FALSE)</f>
        <v>296</v>
      </c>
      <c r="G701">
        <f>Table_Query2[[#This Row],[measurement_five_pax]]*Table_Query2[[#This Row],[avg_price_per_unit]]/5</f>
        <v>0.53701055424395094</v>
      </c>
      <c r="H701" s="5"/>
    </row>
    <row r="702" spans="1:8" hidden="1" x14ac:dyDescent="0.35">
      <c r="A702" s="1">
        <v>45043</v>
      </c>
      <c r="B702" t="s">
        <v>11</v>
      </c>
      <c r="C702" t="s">
        <v>32</v>
      </c>
      <c r="D702">
        <v>2.8616242038216663E-3</v>
      </c>
      <c r="E702" t="s">
        <v>35</v>
      </c>
      <c r="F702">
        <f>VLOOKUP(Table_Query2[[#This Row],[item_group]],Ingredients!B:D,3,FALSE)</f>
        <v>50</v>
      </c>
      <c r="G702">
        <f>Table_Query2[[#This Row],[measurement_five_pax]]*Table_Query2[[#This Row],[avg_price_per_unit]]/5</f>
        <v>2.8616242038216659E-2</v>
      </c>
      <c r="H702" s="5"/>
    </row>
    <row r="703" spans="1:8" hidden="1" x14ac:dyDescent="0.35">
      <c r="A703" s="1">
        <v>45043</v>
      </c>
      <c r="B703" t="s">
        <v>11</v>
      </c>
      <c r="C703" t="s">
        <v>33</v>
      </c>
      <c r="D703">
        <v>2.0978080985915443E-2</v>
      </c>
      <c r="E703" t="s">
        <v>35</v>
      </c>
      <c r="F703">
        <f>VLOOKUP(Table_Query2[[#This Row],[item_group]],Ingredients!B:D,3,FALSE)</f>
        <v>15</v>
      </c>
      <c r="G703">
        <f>Table_Query2[[#This Row],[measurement_five_pax]]*Table_Query2[[#This Row],[avg_price_per_unit]]/5</f>
        <v>6.2934242957746328E-2</v>
      </c>
      <c r="H703" s="5"/>
    </row>
    <row r="704" spans="1:8" hidden="1" x14ac:dyDescent="0.35">
      <c r="A704" s="1">
        <v>45044</v>
      </c>
      <c r="B704" t="s">
        <v>7</v>
      </c>
      <c r="C704" t="s">
        <v>22</v>
      </c>
      <c r="D704">
        <v>3.083053124079E-2</v>
      </c>
      <c r="E704" t="s">
        <v>35</v>
      </c>
      <c r="F704">
        <f>VLOOKUP(Table_Query2[[#This Row],[item_group]],Ingredients!B:D,3,FALSE)</f>
        <v>50</v>
      </c>
      <c r="G704">
        <f>Table_Query2[[#This Row],[measurement_five_pax]]*Table_Query2[[#This Row],[avg_price_per_unit]]/5</f>
        <v>0.30830531240789999</v>
      </c>
      <c r="H704" s="5"/>
    </row>
    <row r="705" spans="1:8" hidden="1" x14ac:dyDescent="0.35">
      <c r="A705" s="1">
        <v>45044</v>
      </c>
      <c r="B705" t="s">
        <v>7</v>
      </c>
      <c r="C705" t="s">
        <v>23</v>
      </c>
      <c r="D705">
        <v>1.1134265863825921E-2</v>
      </c>
      <c r="E705" t="s">
        <v>35</v>
      </c>
      <c r="F705">
        <f>VLOOKUP(Table_Query2[[#This Row],[item_group]],Ingredients!B:D,3,FALSE)</f>
        <v>200</v>
      </c>
      <c r="G705">
        <f>Table_Query2[[#This Row],[measurement_five_pax]]*Table_Query2[[#This Row],[avg_price_per_unit]]/5</f>
        <v>0.44537063455303683</v>
      </c>
      <c r="H705" s="5"/>
    </row>
    <row r="706" spans="1:8" hidden="1" x14ac:dyDescent="0.35">
      <c r="A706" s="1">
        <v>45044</v>
      </c>
      <c r="B706" t="s">
        <v>7</v>
      </c>
      <c r="C706" t="s">
        <v>24</v>
      </c>
      <c r="D706">
        <v>6.3776156622159423E-3</v>
      </c>
      <c r="E706" t="s">
        <v>35</v>
      </c>
      <c r="F706">
        <f>VLOOKUP(Table_Query2[[#This Row],[item_group]],Ingredients!B:D,3,FALSE)</f>
        <v>170</v>
      </c>
      <c r="G706">
        <f>Table_Query2[[#This Row],[measurement_five_pax]]*Table_Query2[[#This Row],[avg_price_per_unit]]/5</f>
        <v>0.21683893251534206</v>
      </c>
      <c r="H706" s="5"/>
    </row>
    <row r="707" spans="1:8" hidden="1" x14ac:dyDescent="0.35">
      <c r="A707" s="1">
        <v>45044</v>
      </c>
      <c r="B707" t="s">
        <v>13</v>
      </c>
      <c r="C707" t="s">
        <v>25</v>
      </c>
      <c r="D707">
        <v>3.1885596707818902E-3</v>
      </c>
      <c r="E707" t="s">
        <v>35</v>
      </c>
      <c r="F707">
        <f>VLOOKUP(Table_Query2[[#This Row],[item_group]],Ingredients!B:D,3,FALSE)</f>
        <v>100</v>
      </c>
      <c r="G707">
        <f>Table_Query2[[#This Row],[measurement_five_pax]]*Table_Query2[[#This Row],[avg_price_per_unit]]/5</f>
        <v>6.3771193415637806E-2</v>
      </c>
      <c r="H707" s="5"/>
    </row>
    <row r="708" spans="1:8" hidden="1" x14ac:dyDescent="0.35">
      <c r="A708" s="1">
        <v>45044</v>
      </c>
      <c r="B708" t="s">
        <v>13</v>
      </c>
      <c r="C708" t="s">
        <v>26</v>
      </c>
      <c r="D708">
        <v>2.5249640287769794E-2</v>
      </c>
      <c r="E708" t="s">
        <v>35</v>
      </c>
      <c r="F708">
        <f>VLOOKUP(Table_Query2[[#This Row],[item_group]],Ingredients!B:D,3,FALSE)</f>
        <v>40</v>
      </c>
      <c r="G708">
        <f>Table_Query2[[#This Row],[measurement_five_pax]]*Table_Query2[[#This Row],[avg_price_per_unit]]/5</f>
        <v>0.20199712230215833</v>
      </c>
      <c r="H708" s="5"/>
    </row>
    <row r="709" spans="1:8" hidden="1" x14ac:dyDescent="0.35">
      <c r="A709" s="1">
        <v>45044</v>
      </c>
      <c r="B709" t="s">
        <v>13</v>
      </c>
      <c r="C709" t="s">
        <v>27</v>
      </c>
      <c r="D709">
        <v>0.42533333333333334</v>
      </c>
      <c r="E709" t="s">
        <v>36</v>
      </c>
      <c r="F709">
        <f>VLOOKUP(Table_Query2[[#This Row],[item_group]],Ingredients!B:D,3,FALSE)</f>
        <v>3</v>
      </c>
      <c r="G709">
        <f>Table_Query2[[#This Row],[measurement_five_pax]]*Table_Query2[[#This Row],[avg_price_per_unit]]/5</f>
        <v>0.25519999999999998</v>
      </c>
      <c r="H709" s="5"/>
    </row>
    <row r="710" spans="1:8" hidden="1" x14ac:dyDescent="0.35">
      <c r="A710" s="1">
        <v>45044</v>
      </c>
      <c r="B710" t="s">
        <v>13</v>
      </c>
      <c r="C710" t="s">
        <v>28</v>
      </c>
      <c r="D710">
        <v>7.5554028436019107E-3</v>
      </c>
      <c r="E710" t="s">
        <v>35</v>
      </c>
      <c r="F710">
        <f>VLOOKUP(Table_Query2[[#This Row],[item_group]],Ingredients!B:D,3,FALSE)</f>
        <v>16.5</v>
      </c>
      <c r="G710">
        <f>Table_Query2[[#This Row],[measurement_five_pax]]*Table_Query2[[#This Row],[avg_price_per_unit]]/5</f>
        <v>2.4932829383886305E-2</v>
      </c>
      <c r="H710" s="5"/>
    </row>
    <row r="711" spans="1:8" hidden="1" x14ac:dyDescent="0.35">
      <c r="A711" s="1">
        <v>45044</v>
      </c>
      <c r="B711" t="s">
        <v>13</v>
      </c>
      <c r="C711" t="s">
        <v>29</v>
      </c>
      <c r="D711">
        <v>9.3644094488188907E-3</v>
      </c>
      <c r="E711" t="s">
        <v>35</v>
      </c>
      <c r="F711">
        <f>VLOOKUP(Table_Query2[[#This Row],[item_group]],Ingredients!B:D,3,FALSE)</f>
        <v>50</v>
      </c>
      <c r="G711">
        <f>Table_Query2[[#This Row],[measurement_five_pax]]*Table_Query2[[#This Row],[avg_price_per_unit]]/5</f>
        <v>9.3644094488188917E-2</v>
      </c>
      <c r="H711" s="5"/>
    </row>
    <row r="712" spans="1:8" hidden="1" x14ac:dyDescent="0.35">
      <c r="A712" s="1">
        <v>45043</v>
      </c>
      <c r="B712" t="s">
        <v>13</v>
      </c>
      <c r="C712" t="s">
        <v>30</v>
      </c>
      <c r="D712">
        <v>2.5830076923076969E-3</v>
      </c>
      <c r="E712" t="s">
        <v>35</v>
      </c>
      <c r="F712">
        <f>VLOOKUP(Table_Query2[[#This Row],[item_group]],Ingredients!B:D,3,FALSE)</f>
        <v>550</v>
      </c>
      <c r="G712">
        <f>Table_Query2[[#This Row],[measurement_five_pax]]*Table_Query2[[#This Row],[avg_price_per_unit]]/5</f>
        <v>0.28413084615384665</v>
      </c>
      <c r="H712" s="5"/>
    </row>
    <row r="713" spans="1:8" hidden="1" x14ac:dyDescent="0.35">
      <c r="A713" s="1">
        <v>45043</v>
      </c>
      <c r="B713" t="s">
        <v>13</v>
      </c>
      <c r="C713" t="s">
        <v>31</v>
      </c>
      <c r="D713">
        <v>2.3340040241448682E-3</v>
      </c>
      <c r="E713" t="s">
        <v>35</v>
      </c>
      <c r="F713">
        <f>VLOOKUP(Table_Query2[[#This Row],[item_group]],Ingredients!B:D,3,FALSE)</f>
        <v>21</v>
      </c>
      <c r="G713">
        <f>Table_Query2[[#This Row],[measurement_five_pax]]*Table_Query2[[#This Row],[avg_price_per_unit]]/5</f>
        <v>9.8028169014084468E-3</v>
      </c>
      <c r="H713" s="5"/>
    </row>
    <row r="714" spans="1:8" hidden="1" x14ac:dyDescent="0.35">
      <c r="A714" s="1">
        <v>45044</v>
      </c>
      <c r="B714" t="s">
        <v>13</v>
      </c>
      <c r="C714" t="s">
        <v>57</v>
      </c>
      <c r="D714">
        <v>5.5585326086956518E-3</v>
      </c>
      <c r="E714" t="s">
        <v>35</v>
      </c>
      <c r="F714">
        <f>VLOOKUP(Table_Query2[[#This Row],[item_group]],Ingredients!B:D,3,FALSE)</f>
        <v>296</v>
      </c>
      <c r="G714">
        <f>Table_Query2[[#This Row],[measurement_five_pax]]*Table_Query2[[#This Row],[avg_price_per_unit]]/5</f>
        <v>0.32906513043478258</v>
      </c>
      <c r="H714" s="5"/>
    </row>
    <row r="715" spans="1:8" hidden="1" x14ac:dyDescent="0.35">
      <c r="A715" s="1">
        <v>45043</v>
      </c>
      <c r="B715" t="s">
        <v>13</v>
      </c>
      <c r="C715" t="s">
        <v>32</v>
      </c>
      <c r="D715">
        <v>2.8748120300751958E-3</v>
      </c>
      <c r="E715" t="s">
        <v>35</v>
      </c>
      <c r="F715">
        <f>VLOOKUP(Table_Query2[[#This Row],[item_group]],Ingredients!B:D,3,FALSE)</f>
        <v>50</v>
      </c>
      <c r="G715">
        <f>Table_Query2[[#This Row],[measurement_five_pax]]*Table_Query2[[#This Row],[avg_price_per_unit]]/5</f>
        <v>2.8748120300751957E-2</v>
      </c>
      <c r="H715" s="5"/>
    </row>
    <row r="716" spans="1:8" hidden="1" x14ac:dyDescent="0.35">
      <c r="A716" s="1">
        <v>45043</v>
      </c>
      <c r="B716" t="s">
        <v>13</v>
      </c>
      <c r="C716" t="s">
        <v>33</v>
      </c>
      <c r="D716">
        <v>1.5014024390243887E-2</v>
      </c>
      <c r="E716" t="s">
        <v>35</v>
      </c>
      <c r="F716">
        <f>VLOOKUP(Table_Query2[[#This Row],[item_group]],Ingredients!B:D,3,FALSE)</f>
        <v>15</v>
      </c>
      <c r="G716">
        <f>Table_Query2[[#This Row],[measurement_five_pax]]*Table_Query2[[#This Row],[avg_price_per_unit]]/5</f>
        <v>4.504207317073166E-2</v>
      </c>
      <c r="H716" s="5"/>
    </row>
    <row r="717" spans="1:8" hidden="1" x14ac:dyDescent="0.35">
      <c r="A717" s="1">
        <v>45044</v>
      </c>
      <c r="B717" t="s">
        <v>7</v>
      </c>
      <c r="C717" t="s">
        <v>25</v>
      </c>
      <c r="D717">
        <v>2.9229909706546316E-3</v>
      </c>
      <c r="E717" t="s">
        <v>35</v>
      </c>
      <c r="F717">
        <f>VLOOKUP(Table_Query2[[#This Row],[item_group]],Ingredients!B:D,3,FALSE)</f>
        <v>100</v>
      </c>
      <c r="G717">
        <f>Table_Query2[[#This Row],[measurement_five_pax]]*Table_Query2[[#This Row],[avg_price_per_unit]]/5</f>
        <v>5.8459819413092626E-2</v>
      </c>
      <c r="H717" s="5"/>
    </row>
    <row r="718" spans="1:8" hidden="1" x14ac:dyDescent="0.35">
      <c r="A718" s="1">
        <v>45044</v>
      </c>
      <c r="B718" t="s">
        <v>7</v>
      </c>
      <c r="C718" t="s">
        <v>26</v>
      </c>
      <c r="D718">
        <v>2.6440223918574965E-2</v>
      </c>
      <c r="E718" t="s">
        <v>35</v>
      </c>
      <c r="F718">
        <f>VLOOKUP(Table_Query2[[#This Row],[item_group]],Ingredients!B:D,3,FALSE)</f>
        <v>40</v>
      </c>
      <c r="G718">
        <f>Table_Query2[[#This Row],[measurement_five_pax]]*Table_Query2[[#This Row],[avg_price_per_unit]]/5</f>
        <v>0.21152179134859975</v>
      </c>
      <c r="H718" s="5"/>
    </row>
    <row r="719" spans="1:8" hidden="1" x14ac:dyDescent="0.35">
      <c r="A719" s="1">
        <v>45044</v>
      </c>
      <c r="B719" t="s">
        <v>7</v>
      </c>
      <c r="C719" t="s">
        <v>27</v>
      </c>
      <c r="D719">
        <v>0.42864180980312566</v>
      </c>
      <c r="E719" t="s">
        <v>36</v>
      </c>
      <c r="F719">
        <f>VLOOKUP(Table_Query2[[#This Row],[item_group]],Ingredients!B:D,3,FALSE)</f>
        <v>3</v>
      </c>
      <c r="G719">
        <f>Table_Query2[[#This Row],[measurement_five_pax]]*Table_Query2[[#This Row],[avg_price_per_unit]]/5</f>
        <v>0.25718508588187539</v>
      </c>
      <c r="H719" s="5"/>
    </row>
    <row r="720" spans="1:8" hidden="1" x14ac:dyDescent="0.35">
      <c r="A720" s="1">
        <v>45044</v>
      </c>
      <c r="B720" t="s">
        <v>7</v>
      </c>
      <c r="C720" t="s">
        <v>28</v>
      </c>
      <c r="D720">
        <v>7.188087209302434E-3</v>
      </c>
      <c r="E720" t="s">
        <v>35</v>
      </c>
      <c r="F720">
        <f>VLOOKUP(Table_Query2[[#This Row],[item_group]],Ingredients!B:D,3,FALSE)</f>
        <v>16.5</v>
      </c>
      <c r="G720">
        <f>Table_Query2[[#This Row],[measurement_five_pax]]*Table_Query2[[#This Row],[avg_price_per_unit]]/5</f>
        <v>2.3720687790698032E-2</v>
      </c>
      <c r="H720" s="5"/>
    </row>
    <row r="721" spans="1:8" hidden="1" x14ac:dyDescent="0.35">
      <c r="A721" s="1">
        <v>45044</v>
      </c>
      <c r="B721" t="s">
        <v>7</v>
      </c>
      <c r="C721" t="s">
        <v>29</v>
      </c>
      <c r="D721">
        <v>9.251733238231084E-3</v>
      </c>
      <c r="E721" t="s">
        <v>35</v>
      </c>
      <c r="F721">
        <f>VLOOKUP(Table_Query2[[#This Row],[item_group]],Ingredients!B:D,3,FALSE)</f>
        <v>50</v>
      </c>
      <c r="G721">
        <f>Table_Query2[[#This Row],[measurement_five_pax]]*Table_Query2[[#This Row],[avg_price_per_unit]]/5</f>
        <v>9.251733238231083E-2</v>
      </c>
      <c r="H721" s="5"/>
    </row>
    <row r="722" spans="1:8" hidden="1" x14ac:dyDescent="0.35">
      <c r="A722" s="1">
        <v>45043</v>
      </c>
      <c r="B722" t="s">
        <v>7</v>
      </c>
      <c r="C722" t="s">
        <v>30</v>
      </c>
      <c r="D722">
        <v>2.5872055749128937E-3</v>
      </c>
      <c r="E722" t="s">
        <v>35</v>
      </c>
      <c r="F722">
        <f>VLOOKUP(Table_Query2[[#This Row],[item_group]],Ingredients!B:D,3,FALSE)</f>
        <v>550</v>
      </c>
      <c r="G722">
        <f>Table_Query2[[#This Row],[measurement_five_pax]]*Table_Query2[[#This Row],[avg_price_per_unit]]/5</f>
        <v>0.28459261324041829</v>
      </c>
      <c r="H722" s="5"/>
    </row>
    <row r="723" spans="1:8" hidden="1" x14ac:dyDescent="0.35">
      <c r="A723" s="1">
        <v>45043</v>
      </c>
      <c r="B723" t="s">
        <v>7</v>
      </c>
      <c r="C723" t="s">
        <v>31</v>
      </c>
      <c r="D723">
        <v>2.3567608861726607E-3</v>
      </c>
      <c r="E723" t="s">
        <v>35</v>
      </c>
      <c r="F723">
        <f>VLOOKUP(Table_Query2[[#This Row],[item_group]],Ingredients!B:D,3,FALSE)</f>
        <v>21</v>
      </c>
      <c r="G723">
        <f>Table_Query2[[#This Row],[measurement_five_pax]]*Table_Query2[[#This Row],[avg_price_per_unit]]/5</f>
        <v>9.898395721925175E-3</v>
      </c>
      <c r="H723" s="5"/>
    </row>
    <row r="724" spans="1:8" hidden="1" x14ac:dyDescent="0.35">
      <c r="A724" s="1">
        <v>45044</v>
      </c>
      <c r="B724" t="s">
        <v>7</v>
      </c>
      <c r="C724" t="s">
        <v>57</v>
      </c>
      <c r="D724">
        <v>7.6275872308835882E-3</v>
      </c>
      <c r="E724" t="s">
        <v>35</v>
      </c>
      <c r="F724">
        <f>VLOOKUP(Table_Query2[[#This Row],[item_group]],Ingredients!B:D,3,FALSE)</f>
        <v>296</v>
      </c>
      <c r="G724">
        <f>Table_Query2[[#This Row],[measurement_five_pax]]*Table_Query2[[#This Row],[avg_price_per_unit]]/5</f>
        <v>0.45155316406830848</v>
      </c>
      <c r="H724" s="5"/>
    </row>
    <row r="725" spans="1:8" hidden="1" x14ac:dyDescent="0.35">
      <c r="A725" s="1">
        <v>45043</v>
      </c>
      <c r="B725" t="s">
        <v>7</v>
      </c>
      <c r="C725" t="s">
        <v>32</v>
      </c>
      <c r="D725">
        <v>2.8867975830815431E-3</v>
      </c>
      <c r="E725" t="s">
        <v>35</v>
      </c>
      <c r="F725">
        <f>VLOOKUP(Table_Query2[[#This Row],[item_group]],Ingredients!B:D,3,FALSE)</f>
        <v>50</v>
      </c>
      <c r="G725">
        <f>Table_Query2[[#This Row],[measurement_five_pax]]*Table_Query2[[#This Row],[avg_price_per_unit]]/5</f>
        <v>2.8867975830815427E-2</v>
      </c>
      <c r="H725" s="5"/>
    </row>
    <row r="726" spans="1:8" hidden="1" x14ac:dyDescent="0.35">
      <c r="A726" s="1">
        <v>45043</v>
      </c>
      <c r="B726" t="s">
        <v>7</v>
      </c>
      <c r="C726" t="s">
        <v>33</v>
      </c>
      <c r="D726">
        <v>1.527315716272603E-2</v>
      </c>
      <c r="E726" t="s">
        <v>35</v>
      </c>
      <c r="F726">
        <f>VLOOKUP(Table_Query2[[#This Row],[item_group]],Ingredients!B:D,3,FALSE)</f>
        <v>15</v>
      </c>
      <c r="G726">
        <f>Table_Query2[[#This Row],[measurement_five_pax]]*Table_Query2[[#This Row],[avg_price_per_unit]]/5</f>
        <v>4.5819471488178089E-2</v>
      </c>
      <c r="H726" s="5"/>
    </row>
    <row r="727" spans="1:8" hidden="1" x14ac:dyDescent="0.35">
      <c r="A727" s="1">
        <v>45044</v>
      </c>
      <c r="B727" t="s">
        <v>17</v>
      </c>
      <c r="C727" t="s">
        <v>22</v>
      </c>
      <c r="D727">
        <v>3.2850095947063854E-2</v>
      </c>
      <c r="E727" t="s">
        <v>35</v>
      </c>
      <c r="F727">
        <f>VLOOKUP(Table_Query2[[#This Row],[item_group]],Ingredients!B:D,3,FALSE)</f>
        <v>50</v>
      </c>
      <c r="G727">
        <f>Table_Query2[[#This Row],[measurement_five_pax]]*Table_Query2[[#This Row],[avg_price_per_unit]]/5</f>
        <v>0.32850095947063856</v>
      </c>
      <c r="H727" s="5"/>
    </row>
    <row r="728" spans="1:8" hidden="1" x14ac:dyDescent="0.35">
      <c r="A728" s="1">
        <v>45044</v>
      </c>
      <c r="B728" t="s">
        <v>17</v>
      </c>
      <c r="C728" t="s">
        <v>23</v>
      </c>
      <c r="D728">
        <v>1.2454804941482468E-2</v>
      </c>
      <c r="E728" t="s">
        <v>35</v>
      </c>
      <c r="F728">
        <f>VLOOKUP(Table_Query2[[#This Row],[item_group]],Ingredients!B:D,3,FALSE)</f>
        <v>200</v>
      </c>
      <c r="G728">
        <f>Table_Query2[[#This Row],[measurement_five_pax]]*Table_Query2[[#This Row],[avg_price_per_unit]]/5</f>
        <v>0.49819219765929879</v>
      </c>
      <c r="H728" s="5"/>
    </row>
    <row r="729" spans="1:8" hidden="1" x14ac:dyDescent="0.35">
      <c r="A729" s="1">
        <v>45044</v>
      </c>
      <c r="B729" t="s">
        <v>17</v>
      </c>
      <c r="C729" t="s">
        <v>24</v>
      </c>
      <c r="D729">
        <v>6.3765944876696557E-3</v>
      </c>
      <c r="E729" t="s">
        <v>35</v>
      </c>
      <c r="F729">
        <f>VLOOKUP(Table_Query2[[#This Row],[item_group]],Ingredients!B:D,3,FALSE)</f>
        <v>170</v>
      </c>
      <c r="G729">
        <f>Table_Query2[[#This Row],[measurement_five_pax]]*Table_Query2[[#This Row],[avg_price_per_unit]]/5</f>
        <v>0.21680421258076826</v>
      </c>
      <c r="H729" s="5"/>
    </row>
    <row r="730" spans="1:8" hidden="1" x14ac:dyDescent="0.35">
      <c r="A730" s="1">
        <v>45044</v>
      </c>
      <c r="B730" t="s">
        <v>2</v>
      </c>
      <c r="C730" t="s">
        <v>25</v>
      </c>
      <c r="D730">
        <v>2.9644958677685703E-3</v>
      </c>
      <c r="E730" t="s">
        <v>35</v>
      </c>
      <c r="F730">
        <f>VLOOKUP(Table_Query2[[#This Row],[item_group]],Ingredients!B:D,3,FALSE)</f>
        <v>100</v>
      </c>
      <c r="G730">
        <f>Table_Query2[[#This Row],[measurement_five_pax]]*Table_Query2[[#This Row],[avg_price_per_unit]]/5</f>
        <v>5.9289917355371403E-2</v>
      </c>
      <c r="H730" s="5"/>
    </row>
    <row r="731" spans="1:8" hidden="1" x14ac:dyDescent="0.35">
      <c r="A731" s="1">
        <v>45044</v>
      </c>
      <c r="B731" t="s">
        <v>2</v>
      </c>
      <c r="C731" t="s">
        <v>26</v>
      </c>
      <c r="D731">
        <v>2.6082484191509242E-2</v>
      </c>
      <c r="E731" t="s">
        <v>35</v>
      </c>
      <c r="F731">
        <f>VLOOKUP(Table_Query2[[#This Row],[item_group]],Ingredients!B:D,3,FALSE)</f>
        <v>40</v>
      </c>
      <c r="G731">
        <f>Table_Query2[[#This Row],[measurement_five_pax]]*Table_Query2[[#This Row],[avg_price_per_unit]]/5</f>
        <v>0.20865987353207394</v>
      </c>
      <c r="H731" s="5"/>
    </row>
    <row r="732" spans="1:8" hidden="1" x14ac:dyDescent="0.35">
      <c r="A732" s="1">
        <v>45044</v>
      </c>
      <c r="B732" t="s">
        <v>2</v>
      </c>
      <c r="C732" t="s">
        <v>27</v>
      </c>
      <c r="D732">
        <v>0.42595278969959977</v>
      </c>
      <c r="E732" t="s">
        <v>36</v>
      </c>
      <c r="F732">
        <f>VLOOKUP(Table_Query2[[#This Row],[item_group]],Ingredients!B:D,3,FALSE)</f>
        <v>3</v>
      </c>
      <c r="G732">
        <f>Table_Query2[[#This Row],[measurement_five_pax]]*Table_Query2[[#This Row],[avg_price_per_unit]]/5</f>
        <v>0.25557167381975987</v>
      </c>
      <c r="H732" s="5"/>
    </row>
    <row r="733" spans="1:8" hidden="1" x14ac:dyDescent="0.35">
      <c r="A733" s="1">
        <v>45044</v>
      </c>
      <c r="B733" t="s">
        <v>2</v>
      </c>
      <c r="C733" t="s">
        <v>28</v>
      </c>
      <c r="D733">
        <v>7.7270910075840195E-3</v>
      </c>
      <c r="E733" t="s">
        <v>35</v>
      </c>
      <c r="F733">
        <f>VLOOKUP(Table_Query2[[#This Row],[item_group]],Ingredients!B:D,3,FALSE)</f>
        <v>16.5</v>
      </c>
      <c r="G733">
        <f>Table_Query2[[#This Row],[measurement_five_pax]]*Table_Query2[[#This Row],[avg_price_per_unit]]/5</f>
        <v>2.5499400325027267E-2</v>
      </c>
      <c r="H733" s="5"/>
    </row>
    <row r="734" spans="1:8" hidden="1" x14ac:dyDescent="0.35">
      <c r="A734" s="1">
        <v>45044</v>
      </c>
      <c r="B734" t="s">
        <v>2</v>
      </c>
      <c r="C734" t="s">
        <v>29</v>
      </c>
      <c r="D734">
        <v>9.2419230769229099E-3</v>
      </c>
      <c r="E734" t="s">
        <v>35</v>
      </c>
      <c r="F734">
        <f>VLOOKUP(Table_Query2[[#This Row],[item_group]],Ingredients!B:D,3,FALSE)</f>
        <v>50</v>
      </c>
      <c r="G734">
        <f>Table_Query2[[#This Row],[measurement_five_pax]]*Table_Query2[[#This Row],[avg_price_per_unit]]/5</f>
        <v>9.2419230769229102E-2</v>
      </c>
      <c r="H734" s="5"/>
    </row>
    <row r="735" spans="1:8" hidden="1" x14ac:dyDescent="0.35">
      <c r="A735" s="1">
        <v>45043</v>
      </c>
      <c r="B735" t="s">
        <v>2</v>
      </c>
      <c r="C735" t="s">
        <v>30</v>
      </c>
      <c r="D735">
        <v>2.5878964143426436E-3</v>
      </c>
      <c r="E735" t="s">
        <v>35</v>
      </c>
      <c r="F735">
        <f>VLOOKUP(Table_Query2[[#This Row],[item_group]],Ingredients!B:D,3,FALSE)</f>
        <v>550</v>
      </c>
      <c r="G735">
        <f>Table_Query2[[#This Row],[measurement_five_pax]]*Table_Query2[[#This Row],[avg_price_per_unit]]/5</f>
        <v>0.2846686055776908</v>
      </c>
      <c r="H735" s="5"/>
    </row>
    <row r="736" spans="1:8" hidden="1" x14ac:dyDescent="0.35">
      <c r="A736" s="1">
        <v>45043</v>
      </c>
      <c r="B736" t="s">
        <v>2</v>
      </c>
      <c r="C736" t="s">
        <v>31</v>
      </c>
      <c r="D736">
        <v>2.1666892349356827E-3</v>
      </c>
      <c r="E736" t="s">
        <v>35</v>
      </c>
      <c r="F736">
        <f>VLOOKUP(Table_Query2[[#This Row],[item_group]],Ingredients!B:D,3,FALSE)</f>
        <v>21</v>
      </c>
      <c r="G736">
        <f>Table_Query2[[#This Row],[measurement_five_pax]]*Table_Query2[[#This Row],[avg_price_per_unit]]/5</f>
        <v>9.1000947867298683E-3</v>
      </c>
      <c r="H736" s="5"/>
    </row>
    <row r="737" spans="1:8" hidden="1" x14ac:dyDescent="0.35">
      <c r="A737" s="1">
        <v>45044</v>
      </c>
      <c r="B737" t="s">
        <v>2</v>
      </c>
      <c r="C737" t="s">
        <v>57</v>
      </c>
      <c r="D737">
        <v>7.3948049872123549E-3</v>
      </c>
      <c r="E737" t="s">
        <v>35</v>
      </c>
      <c r="F737">
        <f>VLOOKUP(Table_Query2[[#This Row],[item_group]],Ingredients!B:D,3,FALSE)</f>
        <v>296</v>
      </c>
      <c r="G737">
        <f>Table_Query2[[#This Row],[measurement_five_pax]]*Table_Query2[[#This Row],[avg_price_per_unit]]/5</f>
        <v>0.43777245524297143</v>
      </c>
      <c r="H737" s="5"/>
    </row>
    <row r="738" spans="1:8" hidden="1" x14ac:dyDescent="0.35">
      <c r="A738" s="1">
        <v>45044</v>
      </c>
      <c r="B738" t="s">
        <v>14</v>
      </c>
      <c r="C738" t="s">
        <v>22</v>
      </c>
      <c r="D738">
        <v>3.8850840911522348E-2</v>
      </c>
      <c r="E738" t="s">
        <v>35</v>
      </c>
      <c r="F738">
        <f>VLOOKUP(Table_Query2[[#This Row],[item_group]],Ingredients!B:D,3,FALSE)</f>
        <v>50</v>
      </c>
      <c r="G738">
        <f>Table_Query2[[#This Row],[measurement_five_pax]]*Table_Query2[[#This Row],[avg_price_per_unit]]/5</f>
        <v>0.38850840911522344</v>
      </c>
      <c r="H738" s="5"/>
    </row>
    <row r="739" spans="1:8" hidden="1" x14ac:dyDescent="0.35">
      <c r="A739" s="1">
        <v>45044</v>
      </c>
      <c r="B739" t="s">
        <v>14</v>
      </c>
      <c r="C739" t="s">
        <v>23</v>
      </c>
      <c r="D739">
        <v>1.2531025641025579E-2</v>
      </c>
      <c r="E739" t="s">
        <v>35</v>
      </c>
      <c r="F739">
        <f>VLOOKUP(Table_Query2[[#This Row],[item_group]],Ingredients!B:D,3,FALSE)</f>
        <v>200</v>
      </c>
      <c r="G739">
        <f>Table_Query2[[#This Row],[measurement_five_pax]]*Table_Query2[[#This Row],[avg_price_per_unit]]/5</f>
        <v>0.50124102564102313</v>
      </c>
      <c r="H739" s="5"/>
    </row>
    <row r="740" spans="1:8" hidden="1" x14ac:dyDescent="0.35">
      <c r="A740" s="1">
        <v>45044</v>
      </c>
      <c r="B740" t="s">
        <v>14</v>
      </c>
      <c r="C740" t="s">
        <v>24</v>
      </c>
      <c r="D740">
        <v>6.3940915678527303E-3</v>
      </c>
      <c r="E740" t="s">
        <v>35</v>
      </c>
      <c r="F740">
        <f>VLOOKUP(Table_Query2[[#This Row],[item_group]],Ingredients!B:D,3,FALSE)</f>
        <v>170</v>
      </c>
      <c r="G740">
        <f>Table_Query2[[#This Row],[measurement_five_pax]]*Table_Query2[[#This Row],[avg_price_per_unit]]/5</f>
        <v>0.21739911330699285</v>
      </c>
      <c r="H740" s="5"/>
    </row>
    <row r="741" spans="1:8" hidden="1" x14ac:dyDescent="0.35">
      <c r="A741" s="1">
        <v>45044</v>
      </c>
      <c r="B741" t="s">
        <v>14</v>
      </c>
      <c r="C741" t="s">
        <v>25</v>
      </c>
      <c r="D741">
        <v>2.6302932828760235E-3</v>
      </c>
      <c r="E741" t="s">
        <v>35</v>
      </c>
      <c r="F741">
        <f>VLOOKUP(Table_Query2[[#This Row],[item_group]],Ingredients!B:D,3,FALSE)</f>
        <v>100</v>
      </c>
      <c r="G741">
        <f>Table_Query2[[#This Row],[measurement_five_pax]]*Table_Query2[[#This Row],[avg_price_per_unit]]/5</f>
        <v>5.260586565752047E-2</v>
      </c>
      <c r="H741" s="5"/>
    </row>
    <row r="742" spans="1:8" hidden="1" x14ac:dyDescent="0.35">
      <c r="A742" s="1">
        <v>45044</v>
      </c>
      <c r="B742" t="s">
        <v>14</v>
      </c>
      <c r="C742" t="s">
        <v>26</v>
      </c>
      <c r="D742">
        <v>2.557139525021173E-2</v>
      </c>
      <c r="E742" t="s">
        <v>35</v>
      </c>
      <c r="F742">
        <f>VLOOKUP(Table_Query2[[#This Row],[item_group]],Ingredients!B:D,3,FALSE)</f>
        <v>40</v>
      </c>
      <c r="G742">
        <f>Table_Query2[[#This Row],[measurement_five_pax]]*Table_Query2[[#This Row],[avg_price_per_unit]]/5</f>
        <v>0.20457116200169384</v>
      </c>
      <c r="H742" s="5"/>
    </row>
    <row r="743" spans="1:8" hidden="1" x14ac:dyDescent="0.35">
      <c r="A743" s="1">
        <v>45044</v>
      </c>
      <c r="B743" t="s">
        <v>14</v>
      </c>
      <c r="C743" t="s">
        <v>27</v>
      </c>
      <c r="D743">
        <v>0.42939201131141658</v>
      </c>
      <c r="E743" t="s">
        <v>36</v>
      </c>
      <c r="F743">
        <f>VLOOKUP(Table_Query2[[#This Row],[item_group]],Ingredients!B:D,3,FALSE)</f>
        <v>3</v>
      </c>
      <c r="G743">
        <f>Table_Query2[[#This Row],[measurement_five_pax]]*Table_Query2[[#This Row],[avg_price_per_unit]]/5</f>
        <v>0.25763520678684992</v>
      </c>
      <c r="H743" s="5"/>
    </row>
    <row r="744" spans="1:8" hidden="1" x14ac:dyDescent="0.35">
      <c r="A744" s="1">
        <v>45044</v>
      </c>
      <c r="B744" t="s">
        <v>14</v>
      </c>
      <c r="C744" t="s">
        <v>28</v>
      </c>
      <c r="D744">
        <v>7.224318078840092E-3</v>
      </c>
      <c r="E744" t="s">
        <v>35</v>
      </c>
      <c r="F744">
        <f>VLOOKUP(Table_Query2[[#This Row],[item_group]],Ingredients!B:D,3,FALSE)</f>
        <v>16.5</v>
      </c>
      <c r="G744">
        <f>Table_Query2[[#This Row],[measurement_five_pax]]*Table_Query2[[#This Row],[avg_price_per_unit]]/5</f>
        <v>2.3840249660172303E-2</v>
      </c>
      <c r="H744" s="5"/>
    </row>
    <row r="745" spans="1:8" hidden="1" x14ac:dyDescent="0.35">
      <c r="A745" s="1">
        <v>45043</v>
      </c>
      <c r="B745" t="s">
        <v>2</v>
      </c>
      <c r="C745" t="s">
        <v>32</v>
      </c>
      <c r="D745">
        <v>2.8793986013985755E-3</v>
      </c>
      <c r="E745" t="s">
        <v>35</v>
      </c>
      <c r="F745">
        <f>VLOOKUP(Table_Query2[[#This Row],[item_group]],Ingredients!B:D,3,FALSE)</f>
        <v>50</v>
      </c>
      <c r="G745">
        <f>Table_Query2[[#This Row],[measurement_five_pax]]*Table_Query2[[#This Row],[avg_price_per_unit]]/5</f>
        <v>2.8793986013985758E-2</v>
      </c>
      <c r="H745" s="5"/>
    </row>
    <row r="746" spans="1:8" hidden="1" x14ac:dyDescent="0.35">
      <c r="A746" s="1">
        <v>45043</v>
      </c>
      <c r="B746" t="s">
        <v>2</v>
      </c>
      <c r="C746" t="s">
        <v>33</v>
      </c>
      <c r="D746">
        <v>1.5228231292517082E-2</v>
      </c>
      <c r="E746" t="s">
        <v>35</v>
      </c>
      <c r="F746">
        <f>VLOOKUP(Table_Query2[[#This Row],[item_group]],Ingredients!B:D,3,FALSE)</f>
        <v>15</v>
      </c>
      <c r="G746">
        <f>Table_Query2[[#This Row],[measurement_five_pax]]*Table_Query2[[#This Row],[avg_price_per_unit]]/5</f>
        <v>4.5684693877551245E-2</v>
      </c>
      <c r="H746" s="5"/>
    </row>
    <row r="747" spans="1:8" hidden="1" x14ac:dyDescent="0.35">
      <c r="A747" s="1">
        <v>45044</v>
      </c>
      <c r="B747" t="s">
        <v>4</v>
      </c>
      <c r="C747" t="s">
        <v>22</v>
      </c>
      <c r="D747">
        <v>2.7384077708006285E-2</v>
      </c>
      <c r="E747" t="s">
        <v>35</v>
      </c>
      <c r="F747">
        <f>VLOOKUP(Table_Query2[[#This Row],[item_group]],Ingredients!B:D,3,FALSE)</f>
        <v>50</v>
      </c>
      <c r="G747">
        <f>Table_Query2[[#This Row],[measurement_five_pax]]*Table_Query2[[#This Row],[avg_price_per_unit]]/5</f>
        <v>0.27384077708006288</v>
      </c>
      <c r="H747" s="5"/>
    </row>
    <row r="748" spans="1:8" hidden="1" x14ac:dyDescent="0.35">
      <c r="A748" s="1">
        <v>45044</v>
      </c>
      <c r="B748" t="s">
        <v>4</v>
      </c>
      <c r="C748" t="s">
        <v>23</v>
      </c>
      <c r="D748">
        <v>1.240759674134416E-2</v>
      </c>
      <c r="E748" t="s">
        <v>35</v>
      </c>
      <c r="F748">
        <f>VLOOKUP(Table_Query2[[#This Row],[item_group]],Ingredients!B:D,3,FALSE)</f>
        <v>200</v>
      </c>
      <c r="G748">
        <f>Table_Query2[[#This Row],[measurement_five_pax]]*Table_Query2[[#This Row],[avg_price_per_unit]]/5</f>
        <v>0.49630386965376638</v>
      </c>
      <c r="H748" s="5"/>
    </row>
    <row r="749" spans="1:8" hidden="1" x14ac:dyDescent="0.35">
      <c r="A749" s="1">
        <v>45044</v>
      </c>
      <c r="B749" t="s">
        <v>4</v>
      </c>
      <c r="C749" t="s">
        <v>24</v>
      </c>
      <c r="D749">
        <v>6.3957382397575304E-3</v>
      </c>
      <c r="E749" t="s">
        <v>35</v>
      </c>
      <c r="F749">
        <f>VLOOKUP(Table_Query2[[#This Row],[item_group]],Ingredients!B:D,3,FALSE)</f>
        <v>170</v>
      </c>
      <c r="G749">
        <f>Table_Query2[[#This Row],[measurement_five_pax]]*Table_Query2[[#This Row],[avg_price_per_unit]]/5</f>
        <v>0.21745510015175604</v>
      </c>
      <c r="H749" s="5"/>
    </row>
    <row r="750" spans="1:8" hidden="1" x14ac:dyDescent="0.35">
      <c r="A750" s="1">
        <v>45044</v>
      </c>
      <c r="B750" t="s">
        <v>4</v>
      </c>
      <c r="C750" t="s">
        <v>25</v>
      </c>
      <c r="D750">
        <v>3.8509552238805765E-3</v>
      </c>
      <c r="E750" t="s">
        <v>35</v>
      </c>
      <c r="F750">
        <f>VLOOKUP(Table_Query2[[#This Row],[item_group]],Ingredients!B:D,3,FALSE)</f>
        <v>100</v>
      </c>
      <c r="G750">
        <f>Table_Query2[[#This Row],[measurement_five_pax]]*Table_Query2[[#This Row],[avg_price_per_unit]]/5</f>
        <v>7.7019104477611539E-2</v>
      </c>
      <c r="H750" s="5"/>
    </row>
    <row r="751" spans="1:8" hidden="1" x14ac:dyDescent="0.35">
      <c r="A751" s="1">
        <v>45044</v>
      </c>
      <c r="B751" t="s">
        <v>4</v>
      </c>
      <c r="C751" t="s">
        <v>26</v>
      </c>
      <c r="D751">
        <v>2.6833583061889248E-2</v>
      </c>
      <c r="E751" t="s">
        <v>35</v>
      </c>
      <c r="F751">
        <f>VLOOKUP(Table_Query2[[#This Row],[item_group]],Ingredients!B:D,3,FALSE)</f>
        <v>40</v>
      </c>
      <c r="G751">
        <f>Table_Query2[[#This Row],[measurement_five_pax]]*Table_Query2[[#This Row],[avg_price_per_unit]]/5</f>
        <v>0.21466866449511399</v>
      </c>
      <c r="H751" s="5"/>
    </row>
    <row r="752" spans="1:8" hidden="1" x14ac:dyDescent="0.35">
      <c r="A752" s="1">
        <v>45044</v>
      </c>
      <c r="B752" t="s">
        <v>4</v>
      </c>
      <c r="C752" t="s">
        <v>27</v>
      </c>
      <c r="D752">
        <v>0.42876941457586809</v>
      </c>
      <c r="E752" t="s">
        <v>36</v>
      </c>
      <c r="F752">
        <f>VLOOKUP(Table_Query2[[#This Row],[item_group]],Ingredients!B:D,3,FALSE)</f>
        <v>3</v>
      </c>
      <c r="G752">
        <f>Table_Query2[[#This Row],[measurement_five_pax]]*Table_Query2[[#This Row],[avg_price_per_unit]]/5</f>
        <v>0.25726164874552088</v>
      </c>
      <c r="H752" s="5"/>
    </row>
    <row r="753" spans="1:8" hidden="1" x14ac:dyDescent="0.35">
      <c r="A753" s="1">
        <v>45044</v>
      </c>
      <c r="B753" t="s">
        <v>4</v>
      </c>
      <c r="C753" t="s">
        <v>28</v>
      </c>
      <c r="D753">
        <v>7.5393630573248266E-3</v>
      </c>
      <c r="E753" t="s">
        <v>35</v>
      </c>
      <c r="F753">
        <f>VLOOKUP(Table_Query2[[#This Row],[item_group]],Ingredients!B:D,3,FALSE)</f>
        <v>16.5</v>
      </c>
      <c r="G753">
        <f>Table_Query2[[#This Row],[measurement_five_pax]]*Table_Query2[[#This Row],[avg_price_per_unit]]/5</f>
        <v>2.4879898089171928E-2</v>
      </c>
      <c r="H753" s="5"/>
    </row>
    <row r="754" spans="1:8" hidden="1" x14ac:dyDescent="0.35">
      <c r="A754" s="1">
        <v>45044</v>
      </c>
      <c r="B754" t="s">
        <v>4</v>
      </c>
      <c r="C754" t="s">
        <v>29</v>
      </c>
      <c r="D754">
        <v>9.1995626822157211E-3</v>
      </c>
      <c r="E754" t="s">
        <v>35</v>
      </c>
      <c r="F754">
        <f>VLOOKUP(Table_Query2[[#This Row],[item_group]],Ingredients!B:D,3,FALSE)</f>
        <v>50</v>
      </c>
      <c r="G754">
        <f>Table_Query2[[#This Row],[measurement_five_pax]]*Table_Query2[[#This Row],[avg_price_per_unit]]/5</f>
        <v>9.19956268221572E-2</v>
      </c>
      <c r="H754" s="5"/>
    </row>
    <row r="755" spans="1:8" hidden="1" x14ac:dyDescent="0.35">
      <c r="A755" s="1">
        <v>45043</v>
      </c>
      <c r="B755" t="s">
        <v>4</v>
      </c>
      <c r="C755" t="s">
        <v>30</v>
      </c>
      <c r="D755">
        <v>2.5701716417910491E-3</v>
      </c>
      <c r="E755" t="s">
        <v>35</v>
      </c>
      <c r="F755">
        <f>VLOOKUP(Table_Query2[[#This Row],[item_group]],Ingredients!B:D,3,FALSE)</f>
        <v>550</v>
      </c>
      <c r="G755">
        <f>Table_Query2[[#This Row],[measurement_five_pax]]*Table_Query2[[#This Row],[avg_price_per_unit]]/5</f>
        <v>0.28271888059701544</v>
      </c>
      <c r="H755" s="5"/>
    </row>
    <row r="756" spans="1:8" hidden="1" x14ac:dyDescent="0.35">
      <c r="A756" s="1">
        <v>45043</v>
      </c>
      <c r="B756" t="s">
        <v>4</v>
      </c>
      <c r="C756" t="s">
        <v>31</v>
      </c>
      <c r="D756">
        <v>3.4430252100840341E-3</v>
      </c>
      <c r="E756" t="s">
        <v>35</v>
      </c>
      <c r="F756">
        <f>VLOOKUP(Table_Query2[[#This Row],[item_group]],Ingredients!B:D,3,FALSE)</f>
        <v>21</v>
      </c>
      <c r="G756">
        <f>Table_Query2[[#This Row],[measurement_five_pax]]*Table_Query2[[#This Row],[avg_price_per_unit]]/5</f>
        <v>1.4460705882352941E-2</v>
      </c>
      <c r="H756" s="5"/>
    </row>
    <row r="757" spans="1:8" hidden="1" x14ac:dyDescent="0.35">
      <c r="A757" s="1">
        <v>45044</v>
      </c>
      <c r="B757" t="s">
        <v>4</v>
      </c>
      <c r="C757" t="s">
        <v>57</v>
      </c>
      <c r="D757">
        <v>5.439488636363613E-3</v>
      </c>
      <c r="E757" t="s">
        <v>35</v>
      </c>
      <c r="F757">
        <f>VLOOKUP(Table_Query2[[#This Row],[item_group]],Ingredients!B:D,3,FALSE)</f>
        <v>296</v>
      </c>
      <c r="G757">
        <f>Table_Query2[[#This Row],[measurement_five_pax]]*Table_Query2[[#This Row],[avg_price_per_unit]]/5</f>
        <v>0.32201772727272593</v>
      </c>
      <c r="H757" s="5"/>
    </row>
    <row r="758" spans="1:8" hidden="1" x14ac:dyDescent="0.35">
      <c r="A758" s="1">
        <v>45044</v>
      </c>
      <c r="B758" t="s">
        <v>17</v>
      </c>
      <c r="C758" t="s">
        <v>25</v>
      </c>
      <c r="D758">
        <v>3.1333359253499071E-3</v>
      </c>
      <c r="E758" t="s">
        <v>35</v>
      </c>
      <c r="F758">
        <f>VLOOKUP(Table_Query2[[#This Row],[item_group]],Ingredients!B:D,3,FALSE)</f>
        <v>100</v>
      </c>
      <c r="G758">
        <f>Table_Query2[[#This Row],[measurement_five_pax]]*Table_Query2[[#This Row],[avg_price_per_unit]]/5</f>
        <v>6.2666718506998148E-2</v>
      </c>
      <c r="H758" s="5"/>
    </row>
    <row r="759" spans="1:8" hidden="1" x14ac:dyDescent="0.35">
      <c r="A759" s="1">
        <v>45044</v>
      </c>
      <c r="B759" t="s">
        <v>17</v>
      </c>
      <c r="C759" t="s">
        <v>26</v>
      </c>
      <c r="D759">
        <v>2.6375464435146555E-2</v>
      </c>
      <c r="E759" t="s">
        <v>35</v>
      </c>
      <c r="F759">
        <f>VLOOKUP(Table_Query2[[#This Row],[item_group]],Ingredients!B:D,3,FALSE)</f>
        <v>40</v>
      </c>
      <c r="G759">
        <f>Table_Query2[[#This Row],[measurement_five_pax]]*Table_Query2[[#This Row],[avg_price_per_unit]]/5</f>
        <v>0.21100371548117244</v>
      </c>
      <c r="H759" s="5"/>
    </row>
    <row r="760" spans="1:8" hidden="1" x14ac:dyDescent="0.35">
      <c r="A760" s="1">
        <v>45044</v>
      </c>
      <c r="B760" t="s">
        <v>17</v>
      </c>
      <c r="C760" t="s">
        <v>27</v>
      </c>
      <c r="D760">
        <v>0.42601153726222912</v>
      </c>
      <c r="E760" t="s">
        <v>36</v>
      </c>
      <c r="F760">
        <f>VLOOKUP(Table_Query2[[#This Row],[item_group]],Ingredients!B:D,3,FALSE)</f>
        <v>3</v>
      </c>
      <c r="G760">
        <f>Table_Query2[[#This Row],[measurement_five_pax]]*Table_Query2[[#This Row],[avg_price_per_unit]]/5</f>
        <v>0.25560692235733751</v>
      </c>
      <c r="H760" s="5"/>
    </row>
    <row r="761" spans="1:8" hidden="1" x14ac:dyDescent="0.35">
      <c r="A761" s="1">
        <v>45044</v>
      </c>
      <c r="B761" t="s">
        <v>17</v>
      </c>
      <c r="C761" t="s">
        <v>28</v>
      </c>
      <c r="D761">
        <v>7.4609167446210911E-3</v>
      </c>
      <c r="E761" t="s">
        <v>35</v>
      </c>
      <c r="F761">
        <f>VLOOKUP(Table_Query2[[#This Row],[item_group]],Ingredients!B:D,3,FALSE)</f>
        <v>16.5</v>
      </c>
      <c r="G761">
        <f>Table_Query2[[#This Row],[measurement_five_pax]]*Table_Query2[[#This Row],[avg_price_per_unit]]/5</f>
        <v>2.4621025257249601E-2</v>
      </c>
      <c r="H761" s="5"/>
    </row>
    <row r="762" spans="1:8" hidden="1" x14ac:dyDescent="0.35">
      <c r="A762" s="1">
        <v>45044</v>
      </c>
      <c r="B762" t="s">
        <v>17</v>
      </c>
      <c r="C762" t="s">
        <v>29</v>
      </c>
      <c r="D762">
        <v>9.6149913793104839E-3</v>
      </c>
      <c r="E762" t="s">
        <v>35</v>
      </c>
      <c r="F762">
        <f>VLOOKUP(Table_Query2[[#This Row],[item_group]],Ingredients!B:D,3,FALSE)</f>
        <v>50</v>
      </c>
      <c r="G762">
        <f>Table_Query2[[#This Row],[measurement_five_pax]]*Table_Query2[[#This Row],[avg_price_per_unit]]/5</f>
        <v>9.6149913793104835E-2</v>
      </c>
      <c r="H762" s="5"/>
    </row>
    <row r="763" spans="1:8" hidden="1" x14ac:dyDescent="0.35">
      <c r="A763" s="1">
        <v>45043</v>
      </c>
      <c r="B763" t="s">
        <v>17</v>
      </c>
      <c r="C763" t="s">
        <v>30</v>
      </c>
      <c r="D763">
        <v>2.5959667968750151E-3</v>
      </c>
      <c r="E763" t="s">
        <v>35</v>
      </c>
      <c r="F763">
        <f>VLOOKUP(Table_Query2[[#This Row],[item_group]],Ingredients!B:D,3,FALSE)</f>
        <v>550</v>
      </c>
      <c r="G763">
        <f>Table_Query2[[#This Row],[measurement_five_pax]]*Table_Query2[[#This Row],[avg_price_per_unit]]/5</f>
        <v>0.28555634765625165</v>
      </c>
      <c r="H763" s="5"/>
    </row>
    <row r="764" spans="1:8" hidden="1" x14ac:dyDescent="0.35">
      <c r="A764" s="1">
        <v>45043</v>
      </c>
      <c r="B764" t="s">
        <v>17</v>
      </c>
      <c r="C764" t="s">
        <v>31</v>
      </c>
      <c r="D764">
        <v>1.9548654244306435E-3</v>
      </c>
      <c r="E764" t="s">
        <v>35</v>
      </c>
      <c r="F764">
        <f>VLOOKUP(Table_Query2[[#This Row],[item_group]],Ingredients!B:D,3,FALSE)</f>
        <v>21</v>
      </c>
      <c r="G764">
        <f>Table_Query2[[#This Row],[measurement_five_pax]]*Table_Query2[[#This Row],[avg_price_per_unit]]/5</f>
        <v>8.2104347826087026E-3</v>
      </c>
      <c r="H764" s="5"/>
    </row>
    <row r="765" spans="1:8" hidden="1" x14ac:dyDescent="0.35">
      <c r="A765" s="1">
        <v>45044</v>
      </c>
      <c r="B765" t="s">
        <v>17</v>
      </c>
      <c r="C765" t="s">
        <v>57</v>
      </c>
      <c r="D765">
        <v>4.0722852512155346E-3</v>
      </c>
      <c r="E765" t="s">
        <v>35</v>
      </c>
      <c r="F765">
        <f>VLOOKUP(Table_Query2[[#This Row],[item_group]],Ingredients!B:D,3,FALSE)</f>
        <v>296</v>
      </c>
      <c r="G765">
        <f>Table_Query2[[#This Row],[measurement_five_pax]]*Table_Query2[[#This Row],[avg_price_per_unit]]/5</f>
        <v>0.24107928687195965</v>
      </c>
      <c r="H765" s="5"/>
    </row>
    <row r="766" spans="1:8" hidden="1" x14ac:dyDescent="0.35">
      <c r="A766" s="1">
        <v>45043</v>
      </c>
      <c r="B766" t="s">
        <v>17</v>
      </c>
      <c r="C766" t="s">
        <v>32</v>
      </c>
      <c r="D766">
        <v>2.8573843416370196E-3</v>
      </c>
      <c r="E766" t="s">
        <v>35</v>
      </c>
      <c r="F766">
        <f>VLOOKUP(Table_Query2[[#This Row],[item_group]],Ingredients!B:D,3,FALSE)</f>
        <v>50</v>
      </c>
      <c r="G766">
        <f>Table_Query2[[#This Row],[measurement_five_pax]]*Table_Query2[[#This Row],[avg_price_per_unit]]/5</f>
        <v>2.8573843416370197E-2</v>
      </c>
      <c r="H766" s="5"/>
    </row>
    <row r="767" spans="1:8" hidden="1" x14ac:dyDescent="0.35">
      <c r="A767" s="1">
        <v>45043</v>
      </c>
      <c r="B767" t="s">
        <v>17</v>
      </c>
      <c r="C767" t="s">
        <v>33</v>
      </c>
      <c r="D767">
        <v>1.7482692307692352E-2</v>
      </c>
      <c r="E767" t="s">
        <v>35</v>
      </c>
      <c r="F767">
        <f>VLOOKUP(Table_Query2[[#This Row],[item_group]],Ingredients!B:D,3,FALSE)</f>
        <v>15</v>
      </c>
      <c r="G767">
        <f>Table_Query2[[#This Row],[measurement_five_pax]]*Table_Query2[[#This Row],[avg_price_per_unit]]/5</f>
        <v>5.2448076923077055E-2</v>
      </c>
      <c r="H767" s="5"/>
    </row>
    <row r="768" spans="1:8" hidden="1" x14ac:dyDescent="0.35">
      <c r="A768" s="1">
        <v>45044</v>
      </c>
      <c r="B768" t="s">
        <v>6</v>
      </c>
      <c r="C768" t="s">
        <v>22</v>
      </c>
      <c r="D768">
        <v>3.2909350751289451E-2</v>
      </c>
      <c r="E768" t="s">
        <v>35</v>
      </c>
      <c r="F768">
        <f>VLOOKUP(Table_Query2[[#This Row],[item_group]],Ingredients!B:D,3,FALSE)</f>
        <v>50</v>
      </c>
      <c r="G768">
        <f>Table_Query2[[#This Row],[measurement_five_pax]]*Table_Query2[[#This Row],[avg_price_per_unit]]/5</f>
        <v>0.32909350751289451</v>
      </c>
      <c r="H768" s="5"/>
    </row>
    <row r="769" spans="1:8" hidden="1" x14ac:dyDescent="0.35">
      <c r="A769" s="1">
        <v>45044</v>
      </c>
      <c r="B769" t="s">
        <v>6</v>
      </c>
      <c r="C769" t="s">
        <v>23</v>
      </c>
      <c r="D769">
        <v>1.0899586016559297E-2</v>
      </c>
      <c r="E769" t="s">
        <v>35</v>
      </c>
      <c r="F769">
        <f>VLOOKUP(Table_Query2[[#This Row],[item_group]],Ingredients!B:D,3,FALSE)</f>
        <v>200</v>
      </c>
      <c r="G769">
        <f>Table_Query2[[#This Row],[measurement_five_pax]]*Table_Query2[[#This Row],[avg_price_per_unit]]/5</f>
        <v>0.43598344066237188</v>
      </c>
      <c r="H769" s="5"/>
    </row>
    <row r="770" spans="1:8" hidden="1" x14ac:dyDescent="0.35">
      <c r="A770" s="1">
        <v>45044</v>
      </c>
      <c r="B770" t="s">
        <v>6</v>
      </c>
      <c r="C770" t="s">
        <v>24</v>
      </c>
      <c r="D770">
        <v>6.414114246337253E-3</v>
      </c>
      <c r="E770" t="s">
        <v>35</v>
      </c>
      <c r="F770">
        <f>VLOOKUP(Table_Query2[[#This Row],[item_group]],Ingredients!B:D,3,FALSE)</f>
        <v>170</v>
      </c>
      <c r="G770">
        <f>Table_Query2[[#This Row],[measurement_five_pax]]*Table_Query2[[#This Row],[avg_price_per_unit]]/5</f>
        <v>0.2180798843754666</v>
      </c>
      <c r="H770" s="5"/>
    </row>
    <row r="771" spans="1:8" hidden="1" x14ac:dyDescent="0.35">
      <c r="A771" s="1">
        <v>45043</v>
      </c>
      <c r="B771" t="s">
        <v>4</v>
      </c>
      <c r="C771" t="s">
        <v>32</v>
      </c>
      <c r="D771">
        <v>2.8564903846153974E-3</v>
      </c>
      <c r="E771" t="s">
        <v>35</v>
      </c>
      <c r="F771">
        <f>VLOOKUP(Table_Query2[[#This Row],[item_group]],Ingredients!B:D,3,FALSE)</f>
        <v>50</v>
      </c>
      <c r="G771">
        <f>Table_Query2[[#This Row],[measurement_five_pax]]*Table_Query2[[#This Row],[avg_price_per_unit]]/5</f>
        <v>2.8564903846153972E-2</v>
      </c>
      <c r="H771" s="5"/>
    </row>
    <row r="772" spans="1:8" hidden="1" x14ac:dyDescent="0.35">
      <c r="A772" s="1">
        <v>45043</v>
      </c>
      <c r="B772" t="s">
        <v>4</v>
      </c>
      <c r="C772" t="s">
        <v>33</v>
      </c>
      <c r="D772">
        <v>2.309108527131783E-2</v>
      </c>
      <c r="E772" t="s">
        <v>35</v>
      </c>
      <c r="F772">
        <f>VLOOKUP(Table_Query2[[#This Row],[item_group]],Ingredients!B:D,3,FALSE)</f>
        <v>15</v>
      </c>
      <c r="G772">
        <f>Table_Query2[[#This Row],[measurement_five_pax]]*Table_Query2[[#This Row],[avg_price_per_unit]]/5</f>
        <v>6.9273255813953494E-2</v>
      </c>
      <c r="H772" s="5"/>
    </row>
    <row r="773" spans="1:8" hidden="1" x14ac:dyDescent="0.35">
      <c r="A773" s="1">
        <v>45044</v>
      </c>
      <c r="B773" t="s">
        <v>16</v>
      </c>
      <c r="C773" t="s">
        <v>22</v>
      </c>
      <c r="D773">
        <v>4.7588179375210003E-2</v>
      </c>
      <c r="E773" t="s">
        <v>35</v>
      </c>
      <c r="F773">
        <f>VLOOKUP(Table_Query2[[#This Row],[item_group]],Ingredients!B:D,3,FALSE)</f>
        <v>50</v>
      </c>
      <c r="G773">
        <f>Table_Query2[[#This Row],[measurement_five_pax]]*Table_Query2[[#This Row],[avg_price_per_unit]]/5</f>
        <v>0.47588179375209999</v>
      </c>
      <c r="H773" s="5"/>
    </row>
    <row r="774" spans="1:8" hidden="1" x14ac:dyDescent="0.35">
      <c r="A774" s="1">
        <v>45044</v>
      </c>
      <c r="B774" t="s">
        <v>16</v>
      </c>
      <c r="C774" t="s">
        <v>23</v>
      </c>
      <c r="D774">
        <v>1.2743941002949904E-2</v>
      </c>
      <c r="E774" t="s">
        <v>35</v>
      </c>
      <c r="F774">
        <f>VLOOKUP(Table_Query2[[#This Row],[item_group]],Ingredients!B:D,3,FALSE)</f>
        <v>200</v>
      </c>
      <c r="G774">
        <f>Table_Query2[[#This Row],[measurement_five_pax]]*Table_Query2[[#This Row],[avg_price_per_unit]]/5</f>
        <v>0.50975764011799618</v>
      </c>
      <c r="H774" s="5"/>
    </row>
    <row r="775" spans="1:8" hidden="1" x14ac:dyDescent="0.35">
      <c r="A775" s="1">
        <v>45044</v>
      </c>
      <c r="B775" t="s">
        <v>14</v>
      </c>
      <c r="C775" t="s">
        <v>29</v>
      </c>
      <c r="D775">
        <v>9.1214093264248685E-3</v>
      </c>
      <c r="E775" t="s">
        <v>35</v>
      </c>
      <c r="F775">
        <f>VLOOKUP(Table_Query2[[#This Row],[item_group]],Ingredients!B:D,3,FALSE)</f>
        <v>50</v>
      </c>
      <c r="G775">
        <f>Table_Query2[[#This Row],[measurement_five_pax]]*Table_Query2[[#This Row],[avg_price_per_unit]]/5</f>
        <v>9.1214093264248688E-2</v>
      </c>
      <c r="H775" s="5"/>
    </row>
    <row r="776" spans="1:8" hidden="1" x14ac:dyDescent="0.35">
      <c r="A776" s="1">
        <v>45043</v>
      </c>
      <c r="B776" t="s">
        <v>14</v>
      </c>
      <c r="C776" t="s">
        <v>30</v>
      </c>
      <c r="D776">
        <v>2.5839221357063496E-3</v>
      </c>
      <c r="E776" t="s">
        <v>35</v>
      </c>
      <c r="F776">
        <f>VLOOKUP(Table_Query2[[#This Row],[item_group]],Ingredients!B:D,3,FALSE)</f>
        <v>550</v>
      </c>
      <c r="G776">
        <f>Table_Query2[[#This Row],[measurement_five_pax]]*Table_Query2[[#This Row],[avg_price_per_unit]]/5</f>
        <v>0.28423143492769848</v>
      </c>
      <c r="H776" s="5"/>
    </row>
    <row r="777" spans="1:8" hidden="1" x14ac:dyDescent="0.35">
      <c r="A777" s="1">
        <v>45043</v>
      </c>
      <c r="B777" t="s">
        <v>14</v>
      </c>
      <c r="C777" t="s">
        <v>31</v>
      </c>
      <c r="D777">
        <v>3.1944365865158014E-3</v>
      </c>
      <c r="E777" t="s">
        <v>35</v>
      </c>
      <c r="F777">
        <f>VLOOKUP(Table_Query2[[#This Row],[item_group]],Ingredients!B:D,3,FALSE)</f>
        <v>21</v>
      </c>
      <c r="G777">
        <f>Table_Query2[[#This Row],[measurement_five_pax]]*Table_Query2[[#This Row],[avg_price_per_unit]]/5</f>
        <v>1.3416633663366364E-2</v>
      </c>
      <c r="H777" s="5"/>
    </row>
    <row r="778" spans="1:8" hidden="1" x14ac:dyDescent="0.35">
      <c r="A778" s="1">
        <v>45044</v>
      </c>
      <c r="B778" t="s">
        <v>14</v>
      </c>
      <c r="C778" t="s">
        <v>57</v>
      </c>
      <c r="D778">
        <v>7.2950076289289185E-3</v>
      </c>
      <c r="E778" t="s">
        <v>35</v>
      </c>
      <c r="F778">
        <f>VLOOKUP(Table_Query2[[#This Row],[item_group]],Ingredients!B:D,3,FALSE)</f>
        <v>296</v>
      </c>
      <c r="G778">
        <f>Table_Query2[[#This Row],[measurement_five_pax]]*Table_Query2[[#This Row],[avg_price_per_unit]]/5</f>
        <v>0.43186445163259196</v>
      </c>
      <c r="H778" s="5"/>
    </row>
    <row r="779" spans="1:8" hidden="1" x14ac:dyDescent="0.35">
      <c r="A779" s="1">
        <v>45043</v>
      </c>
      <c r="B779" t="s">
        <v>14</v>
      </c>
      <c r="C779" t="s">
        <v>32</v>
      </c>
      <c r="D779">
        <v>2.8717444717444255E-3</v>
      </c>
      <c r="E779" t="s">
        <v>35</v>
      </c>
      <c r="F779">
        <f>VLOOKUP(Table_Query2[[#This Row],[item_group]],Ingredients!B:D,3,FALSE)</f>
        <v>50</v>
      </c>
      <c r="G779">
        <f>Table_Query2[[#This Row],[measurement_five_pax]]*Table_Query2[[#This Row],[avg_price_per_unit]]/5</f>
        <v>2.8717444717444258E-2</v>
      </c>
      <c r="H779" s="5"/>
    </row>
    <row r="780" spans="1:8" hidden="1" x14ac:dyDescent="0.35">
      <c r="A780" s="1">
        <v>45043</v>
      </c>
      <c r="B780" t="s">
        <v>14</v>
      </c>
      <c r="C780" t="s">
        <v>33</v>
      </c>
      <c r="D780">
        <v>1.5948315163528279E-2</v>
      </c>
      <c r="E780" t="s">
        <v>35</v>
      </c>
      <c r="F780">
        <f>VLOOKUP(Table_Query2[[#This Row],[item_group]],Ingredients!B:D,3,FALSE)</f>
        <v>15</v>
      </c>
      <c r="G780">
        <f>Table_Query2[[#This Row],[measurement_five_pax]]*Table_Query2[[#This Row],[avg_price_per_unit]]/5</f>
        <v>4.7844945490584836E-2</v>
      </c>
      <c r="H780" s="5"/>
    </row>
    <row r="781" spans="1:8" hidden="1" x14ac:dyDescent="0.35">
      <c r="A781" s="1">
        <v>45044</v>
      </c>
      <c r="B781" t="s">
        <v>10</v>
      </c>
      <c r="C781" t="s">
        <v>22</v>
      </c>
      <c r="D781">
        <v>3.6602031902206227E-2</v>
      </c>
      <c r="E781" t="s">
        <v>35</v>
      </c>
      <c r="F781">
        <f>VLOOKUP(Table_Query2[[#This Row],[item_group]],Ingredients!B:D,3,FALSE)</f>
        <v>50</v>
      </c>
      <c r="G781">
        <f>Table_Query2[[#This Row],[measurement_five_pax]]*Table_Query2[[#This Row],[avg_price_per_unit]]/5</f>
        <v>0.36602031902206222</v>
      </c>
      <c r="H781" s="5"/>
    </row>
    <row r="782" spans="1:8" hidden="1" x14ac:dyDescent="0.35">
      <c r="A782" s="1">
        <v>45044</v>
      </c>
      <c r="B782" t="s">
        <v>10</v>
      </c>
      <c r="C782" t="s">
        <v>23</v>
      </c>
      <c r="D782">
        <v>1.2837458840372268E-2</v>
      </c>
      <c r="E782" t="s">
        <v>35</v>
      </c>
      <c r="F782">
        <f>VLOOKUP(Table_Query2[[#This Row],[item_group]],Ingredients!B:D,3,FALSE)</f>
        <v>200</v>
      </c>
      <c r="G782">
        <f>Table_Query2[[#This Row],[measurement_five_pax]]*Table_Query2[[#This Row],[avg_price_per_unit]]/5</f>
        <v>0.51349835361489071</v>
      </c>
      <c r="H782" s="5"/>
    </row>
    <row r="783" spans="1:8" hidden="1" x14ac:dyDescent="0.35">
      <c r="A783" s="1">
        <v>45044</v>
      </c>
      <c r="B783" t="s">
        <v>10</v>
      </c>
      <c r="C783" t="s">
        <v>24</v>
      </c>
      <c r="D783">
        <v>6.4393325740319148E-3</v>
      </c>
      <c r="E783" t="s">
        <v>35</v>
      </c>
      <c r="F783">
        <f>VLOOKUP(Table_Query2[[#This Row],[item_group]],Ingredients!B:D,3,FALSE)</f>
        <v>170</v>
      </c>
      <c r="G783">
        <f>Table_Query2[[#This Row],[measurement_five_pax]]*Table_Query2[[#This Row],[avg_price_per_unit]]/5</f>
        <v>0.21893730751708512</v>
      </c>
      <c r="H783" s="5"/>
    </row>
    <row r="784" spans="1:8" hidden="1" x14ac:dyDescent="0.35">
      <c r="A784" s="1">
        <v>45044</v>
      </c>
      <c r="B784" t="s">
        <v>10</v>
      </c>
      <c r="C784" t="s">
        <v>25</v>
      </c>
      <c r="D784">
        <v>3.1848105436572995E-3</v>
      </c>
      <c r="E784" t="s">
        <v>35</v>
      </c>
      <c r="F784">
        <f>VLOOKUP(Table_Query2[[#This Row],[item_group]],Ingredients!B:D,3,FALSE)</f>
        <v>100</v>
      </c>
      <c r="G784">
        <f>Table_Query2[[#This Row],[measurement_five_pax]]*Table_Query2[[#This Row],[avg_price_per_unit]]/5</f>
        <v>6.3696210873145989E-2</v>
      </c>
      <c r="H784" s="5"/>
    </row>
    <row r="785" spans="1:8" hidden="1" x14ac:dyDescent="0.35">
      <c r="A785" s="1">
        <v>45044</v>
      </c>
      <c r="B785" t="s">
        <v>10</v>
      </c>
      <c r="C785" t="s">
        <v>26</v>
      </c>
      <c r="D785">
        <v>2.6297473684210562E-2</v>
      </c>
      <c r="E785" t="s">
        <v>35</v>
      </c>
      <c r="F785">
        <f>VLOOKUP(Table_Query2[[#This Row],[item_group]],Ingredients!B:D,3,FALSE)</f>
        <v>40</v>
      </c>
      <c r="G785">
        <f>Table_Query2[[#This Row],[measurement_five_pax]]*Table_Query2[[#This Row],[avg_price_per_unit]]/5</f>
        <v>0.21037978947368446</v>
      </c>
      <c r="H785" s="5"/>
    </row>
    <row r="786" spans="1:8" hidden="1" x14ac:dyDescent="0.35">
      <c r="A786" s="1">
        <v>45044</v>
      </c>
      <c r="B786" t="s">
        <v>10</v>
      </c>
      <c r="C786" t="s">
        <v>27</v>
      </c>
      <c r="D786">
        <v>0.42744762784965296</v>
      </c>
      <c r="E786" t="s">
        <v>36</v>
      </c>
      <c r="F786">
        <f>VLOOKUP(Table_Query2[[#This Row],[item_group]],Ingredients!B:D,3,FALSE)</f>
        <v>3</v>
      </c>
      <c r="G786">
        <f>Table_Query2[[#This Row],[measurement_five_pax]]*Table_Query2[[#This Row],[avg_price_per_unit]]/5</f>
        <v>0.25646857670979173</v>
      </c>
      <c r="H786" s="5"/>
    </row>
    <row r="787" spans="1:8" hidden="1" x14ac:dyDescent="0.35">
      <c r="A787" s="1">
        <v>45044</v>
      </c>
      <c r="B787" t="s">
        <v>10</v>
      </c>
      <c r="C787" t="s">
        <v>28</v>
      </c>
      <c r="D787">
        <v>7.6354913793102823E-3</v>
      </c>
      <c r="E787" t="s">
        <v>35</v>
      </c>
      <c r="F787">
        <f>VLOOKUP(Table_Query2[[#This Row],[item_group]],Ingredients!B:D,3,FALSE)</f>
        <v>16.5</v>
      </c>
      <c r="G787">
        <f>Table_Query2[[#This Row],[measurement_five_pax]]*Table_Query2[[#This Row],[avg_price_per_unit]]/5</f>
        <v>2.5197121551723933E-2</v>
      </c>
      <c r="H787" s="5"/>
    </row>
    <row r="788" spans="1:8" hidden="1" x14ac:dyDescent="0.35">
      <c r="A788" s="1">
        <v>45044</v>
      </c>
      <c r="B788" t="s">
        <v>10</v>
      </c>
      <c r="C788" t="s">
        <v>29</v>
      </c>
      <c r="D788">
        <v>9.0019698492462604E-3</v>
      </c>
      <c r="E788" t="s">
        <v>35</v>
      </c>
      <c r="F788">
        <f>VLOOKUP(Table_Query2[[#This Row],[item_group]],Ingredients!B:D,3,FALSE)</f>
        <v>50</v>
      </c>
      <c r="G788">
        <f>Table_Query2[[#This Row],[measurement_five_pax]]*Table_Query2[[#This Row],[avg_price_per_unit]]/5</f>
        <v>9.0019698492462608E-2</v>
      </c>
      <c r="H788" s="5"/>
    </row>
    <row r="789" spans="1:8" hidden="1" x14ac:dyDescent="0.35">
      <c r="A789" s="1">
        <v>45043</v>
      </c>
      <c r="B789" t="s">
        <v>10</v>
      </c>
      <c r="C789" t="s">
        <v>30</v>
      </c>
      <c r="D789">
        <v>2.5868325471698145E-3</v>
      </c>
      <c r="E789" t="s">
        <v>35</v>
      </c>
      <c r="F789">
        <f>VLOOKUP(Table_Query2[[#This Row],[item_group]],Ingredients!B:D,3,FALSE)</f>
        <v>550</v>
      </c>
      <c r="G789">
        <f>Table_Query2[[#This Row],[measurement_five_pax]]*Table_Query2[[#This Row],[avg_price_per_unit]]/5</f>
        <v>0.2845515801886796</v>
      </c>
      <c r="H789" s="5"/>
    </row>
    <row r="790" spans="1:8" hidden="1" x14ac:dyDescent="0.35">
      <c r="A790" s="1">
        <v>45043</v>
      </c>
      <c r="B790" t="s">
        <v>10</v>
      </c>
      <c r="C790" t="s">
        <v>31</v>
      </c>
      <c r="D790">
        <v>2.4481840193704596E-3</v>
      </c>
      <c r="E790" t="s">
        <v>35</v>
      </c>
      <c r="F790">
        <f>VLOOKUP(Table_Query2[[#This Row],[item_group]],Ingredients!B:D,3,FALSE)</f>
        <v>21</v>
      </c>
      <c r="G790">
        <f>Table_Query2[[#This Row],[measurement_five_pax]]*Table_Query2[[#This Row],[avg_price_per_unit]]/5</f>
        <v>1.0282372881355931E-2</v>
      </c>
      <c r="H790" s="5"/>
    </row>
    <row r="791" spans="1:8" hidden="1" x14ac:dyDescent="0.35">
      <c r="A791" s="1">
        <v>45044</v>
      </c>
      <c r="B791" t="s">
        <v>10</v>
      </c>
      <c r="C791" t="s">
        <v>57</v>
      </c>
      <c r="D791">
        <v>7.3863048498846303E-3</v>
      </c>
      <c r="E791" t="s">
        <v>35</v>
      </c>
      <c r="F791">
        <f>VLOOKUP(Table_Query2[[#This Row],[item_group]],Ingredients!B:D,3,FALSE)</f>
        <v>296</v>
      </c>
      <c r="G791">
        <f>Table_Query2[[#This Row],[measurement_five_pax]]*Table_Query2[[#This Row],[avg_price_per_unit]]/5</f>
        <v>0.43726924711317017</v>
      </c>
      <c r="H791" s="5"/>
    </row>
    <row r="792" spans="1:8" hidden="1" x14ac:dyDescent="0.35">
      <c r="A792" s="1">
        <v>45043</v>
      </c>
      <c r="B792" t="s">
        <v>10</v>
      </c>
      <c r="C792" t="s">
        <v>32</v>
      </c>
      <c r="D792">
        <v>2.858898305084749E-3</v>
      </c>
      <c r="E792" t="s">
        <v>35</v>
      </c>
      <c r="F792">
        <f>VLOOKUP(Table_Query2[[#This Row],[item_group]],Ingredients!B:D,3,FALSE)</f>
        <v>50</v>
      </c>
      <c r="G792">
        <f>Table_Query2[[#This Row],[measurement_five_pax]]*Table_Query2[[#This Row],[avg_price_per_unit]]/5</f>
        <v>2.8588983050847488E-2</v>
      </c>
      <c r="H792" s="5"/>
    </row>
    <row r="793" spans="1:8" hidden="1" x14ac:dyDescent="0.35">
      <c r="A793" s="1">
        <v>45043</v>
      </c>
      <c r="B793" t="s">
        <v>10</v>
      </c>
      <c r="C793" t="s">
        <v>33</v>
      </c>
      <c r="D793">
        <v>1.9771428571428596E-2</v>
      </c>
      <c r="E793" t="s">
        <v>35</v>
      </c>
      <c r="F793">
        <f>VLOOKUP(Table_Query2[[#This Row],[item_group]],Ingredients!B:D,3,FALSE)</f>
        <v>15</v>
      </c>
      <c r="G793">
        <f>Table_Query2[[#This Row],[measurement_five_pax]]*Table_Query2[[#This Row],[avg_price_per_unit]]/5</f>
        <v>5.9314285714285785E-2</v>
      </c>
      <c r="H793" s="5"/>
    </row>
    <row r="794" spans="1:8" hidden="1" x14ac:dyDescent="0.35">
      <c r="A794" s="1">
        <v>45044</v>
      </c>
      <c r="B794" t="s">
        <v>9</v>
      </c>
      <c r="C794" t="s">
        <v>22</v>
      </c>
      <c r="D794">
        <v>3.2567994814174606E-2</v>
      </c>
      <c r="E794" t="s">
        <v>35</v>
      </c>
      <c r="F794">
        <f>VLOOKUP(Table_Query2[[#This Row],[item_group]],Ingredients!B:D,3,FALSE)</f>
        <v>50</v>
      </c>
      <c r="G794">
        <f>Table_Query2[[#This Row],[measurement_five_pax]]*Table_Query2[[#This Row],[avg_price_per_unit]]/5</f>
        <v>0.32567994814174606</v>
      </c>
      <c r="H794" s="5"/>
    </row>
    <row r="795" spans="1:8" hidden="1" x14ac:dyDescent="0.35">
      <c r="A795" s="1">
        <v>45044</v>
      </c>
      <c r="B795" t="s">
        <v>9</v>
      </c>
      <c r="C795" t="s">
        <v>23</v>
      </c>
      <c r="D795">
        <v>1.2041896966778903E-2</v>
      </c>
      <c r="E795" t="s">
        <v>35</v>
      </c>
      <c r="F795">
        <f>VLOOKUP(Table_Query2[[#This Row],[item_group]],Ingredients!B:D,3,FALSE)</f>
        <v>200</v>
      </c>
      <c r="G795">
        <f>Table_Query2[[#This Row],[measurement_five_pax]]*Table_Query2[[#This Row],[avg_price_per_unit]]/5</f>
        <v>0.48167587867115619</v>
      </c>
      <c r="H795" s="5"/>
    </row>
    <row r="796" spans="1:8" hidden="1" x14ac:dyDescent="0.35">
      <c r="A796" s="1">
        <v>45044</v>
      </c>
      <c r="B796" t="s">
        <v>16</v>
      </c>
      <c r="C796" t="s">
        <v>24</v>
      </c>
      <c r="D796">
        <v>6.4060812135666471E-3</v>
      </c>
      <c r="E796" t="s">
        <v>35</v>
      </c>
      <c r="F796">
        <f>VLOOKUP(Table_Query2[[#This Row],[item_group]],Ingredients!B:D,3,FALSE)</f>
        <v>170</v>
      </c>
      <c r="G796">
        <f>Table_Query2[[#This Row],[measurement_five_pax]]*Table_Query2[[#This Row],[avg_price_per_unit]]/5</f>
        <v>0.21780676126126602</v>
      </c>
      <c r="H796" s="5"/>
    </row>
    <row r="797" spans="1:8" hidden="1" x14ac:dyDescent="0.35">
      <c r="A797" s="1">
        <v>45044</v>
      </c>
      <c r="B797" t="s">
        <v>16</v>
      </c>
      <c r="C797" t="s">
        <v>25</v>
      </c>
      <c r="D797">
        <v>3.3447525380710247E-3</v>
      </c>
      <c r="E797" t="s">
        <v>35</v>
      </c>
      <c r="F797">
        <f>VLOOKUP(Table_Query2[[#This Row],[item_group]],Ingredients!B:D,3,FALSE)</f>
        <v>100</v>
      </c>
      <c r="G797">
        <f>Table_Query2[[#This Row],[measurement_five_pax]]*Table_Query2[[#This Row],[avg_price_per_unit]]/5</f>
        <v>6.6895050761420494E-2</v>
      </c>
      <c r="H797" s="5"/>
    </row>
    <row r="798" spans="1:8" hidden="1" x14ac:dyDescent="0.35">
      <c r="A798" s="1">
        <v>45044</v>
      </c>
      <c r="B798" t="s">
        <v>16</v>
      </c>
      <c r="C798" t="s">
        <v>26</v>
      </c>
      <c r="D798">
        <v>2.7460609339407683E-2</v>
      </c>
      <c r="E798" t="s">
        <v>35</v>
      </c>
      <c r="F798">
        <f>VLOOKUP(Table_Query2[[#This Row],[item_group]],Ingredients!B:D,3,FALSE)</f>
        <v>40</v>
      </c>
      <c r="G798">
        <f>Table_Query2[[#This Row],[measurement_five_pax]]*Table_Query2[[#This Row],[avg_price_per_unit]]/5</f>
        <v>0.21968487471526146</v>
      </c>
      <c r="H798" s="5"/>
    </row>
    <row r="799" spans="1:8" hidden="1" x14ac:dyDescent="0.35">
      <c r="A799" s="1">
        <v>45044</v>
      </c>
      <c r="B799" t="s">
        <v>16</v>
      </c>
      <c r="C799" t="s">
        <v>27</v>
      </c>
      <c r="D799">
        <v>0.42886003846725568</v>
      </c>
      <c r="E799" t="s">
        <v>36</v>
      </c>
      <c r="F799">
        <f>VLOOKUP(Table_Query2[[#This Row],[item_group]],Ingredients!B:D,3,FALSE)</f>
        <v>3</v>
      </c>
      <c r="G799">
        <f>Table_Query2[[#This Row],[measurement_five_pax]]*Table_Query2[[#This Row],[avg_price_per_unit]]/5</f>
        <v>0.2573160230803534</v>
      </c>
      <c r="H799" s="5"/>
    </row>
    <row r="800" spans="1:8" hidden="1" x14ac:dyDescent="0.35">
      <c r="A800" s="1">
        <v>45044</v>
      </c>
      <c r="B800" t="s">
        <v>16</v>
      </c>
      <c r="C800" t="s">
        <v>28</v>
      </c>
      <c r="D800">
        <v>7.5936910669975599E-3</v>
      </c>
      <c r="E800" t="s">
        <v>35</v>
      </c>
      <c r="F800">
        <f>VLOOKUP(Table_Query2[[#This Row],[item_group]],Ingredients!B:D,3,FALSE)</f>
        <v>16.5</v>
      </c>
      <c r="G800">
        <f>Table_Query2[[#This Row],[measurement_five_pax]]*Table_Query2[[#This Row],[avg_price_per_unit]]/5</f>
        <v>2.5059180521091951E-2</v>
      </c>
      <c r="H800" s="5"/>
    </row>
    <row r="801" spans="1:8" hidden="1" x14ac:dyDescent="0.35">
      <c r="A801" s="1">
        <v>45044</v>
      </c>
      <c r="B801" t="s">
        <v>16</v>
      </c>
      <c r="C801" t="s">
        <v>29</v>
      </c>
      <c r="D801">
        <v>9.2463665594856304E-3</v>
      </c>
      <c r="E801" t="s">
        <v>35</v>
      </c>
      <c r="F801">
        <f>VLOOKUP(Table_Query2[[#This Row],[item_group]],Ingredients!B:D,3,FALSE)</f>
        <v>50</v>
      </c>
      <c r="G801">
        <f>Table_Query2[[#This Row],[measurement_five_pax]]*Table_Query2[[#This Row],[avg_price_per_unit]]/5</f>
        <v>9.2463665594856304E-2</v>
      </c>
      <c r="H801" s="5"/>
    </row>
    <row r="802" spans="1:8" hidden="1" x14ac:dyDescent="0.35">
      <c r="A802" s="1">
        <v>45043</v>
      </c>
      <c r="B802" t="s">
        <v>16</v>
      </c>
      <c r="C802" t="s">
        <v>30</v>
      </c>
      <c r="D802">
        <v>2.5904492440604861E-3</v>
      </c>
      <c r="E802" t="s">
        <v>35</v>
      </c>
      <c r="F802">
        <f>VLOOKUP(Table_Query2[[#This Row],[item_group]],Ingredients!B:D,3,FALSE)</f>
        <v>550</v>
      </c>
      <c r="G802">
        <f>Table_Query2[[#This Row],[measurement_five_pax]]*Table_Query2[[#This Row],[avg_price_per_unit]]/5</f>
        <v>0.28494941684665348</v>
      </c>
      <c r="H802" s="5"/>
    </row>
    <row r="803" spans="1:8" hidden="1" x14ac:dyDescent="0.35">
      <c r="A803" s="1">
        <v>45043</v>
      </c>
      <c r="B803" t="s">
        <v>16</v>
      </c>
      <c r="C803" t="s">
        <v>31</v>
      </c>
      <c r="D803">
        <v>2.051020408163266E-3</v>
      </c>
      <c r="E803" t="s">
        <v>35</v>
      </c>
      <c r="F803">
        <f>VLOOKUP(Table_Query2[[#This Row],[item_group]],Ingredients!B:D,3,FALSE)</f>
        <v>21</v>
      </c>
      <c r="G803">
        <f>Table_Query2[[#This Row],[measurement_five_pax]]*Table_Query2[[#This Row],[avg_price_per_unit]]/5</f>
        <v>8.6142857142857167E-3</v>
      </c>
      <c r="H803" s="5"/>
    </row>
    <row r="804" spans="1:8" hidden="1" x14ac:dyDescent="0.35">
      <c r="A804" s="1">
        <v>45044</v>
      </c>
      <c r="B804" t="s">
        <v>16</v>
      </c>
      <c r="C804" t="s">
        <v>57</v>
      </c>
      <c r="D804">
        <v>8.9822018348625476E-3</v>
      </c>
      <c r="E804" t="s">
        <v>35</v>
      </c>
      <c r="F804">
        <f>VLOOKUP(Table_Query2[[#This Row],[item_group]],Ingredients!B:D,3,FALSE)</f>
        <v>296</v>
      </c>
      <c r="G804">
        <f>Table_Query2[[#This Row],[measurement_five_pax]]*Table_Query2[[#This Row],[avg_price_per_unit]]/5</f>
        <v>0.53174634862386283</v>
      </c>
      <c r="H804" s="5"/>
    </row>
    <row r="805" spans="1:8" hidden="1" x14ac:dyDescent="0.35">
      <c r="A805" s="1">
        <v>45044</v>
      </c>
      <c r="B805" t="s">
        <v>16</v>
      </c>
      <c r="C805" t="s">
        <v>32</v>
      </c>
      <c r="D805">
        <v>2.8729676258992753E-3</v>
      </c>
      <c r="E805" t="s">
        <v>35</v>
      </c>
      <c r="F805">
        <f>VLOOKUP(Table_Query2[[#This Row],[item_group]],Ingredients!B:D,3,FALSE)</f>
        <v>50</v>
      </c>
      <c r="G805">
        <f>Table_Query2[[#This Row],[measurement_five_pax]]*Table_Query2[[#This Row],[avg_price_per_unit]]/5</f>
        <v>2.8729676258992753E-2</v>
      </c>
      <c r="H805" s="5"/>
    </row>
    <row r="806" spans="1:8" hidden="1" x14ac:dyDescent="0.35">
      <c r="A806" s="1">
        <v>45044</v>
      </c>
      <c r="B806" t="s">
        <v>16</v>
      </c>
      <c r="C806" t="s">
        <v>33</v>
      </c>
      <c r="D806">
        <v>1.6873693379790951E-2</v>
      </c>
      <c r="E806" t="s">
        <v>35</v>
      </c>
      <c r="F806">
        <f>VLOOKUP(Table_Query2[[#This Row],[item_group]],Ingredients!B:D,3,FALSE)</f>
        <v>15</v>
      </c>
      <c r="G806">
        <f>Table_Query2[[#This Row],[measurement_five_pax]]*Table_Query2[[#This Row],[avg_price_per_unit]]/5</f>
        <v>5.0621080139372852E-2</v>
      </c>
      <c r="H806" s="5"/>
    </row>
    <row r="807" spans="1:8" hidden="1" x14ac:dyDescent="0.35">
      <c r="A807" s="1">
        <v>45044</v>
      </c>
      <c r="B807" t="s">
        <v>8</v>
      </c>
      <c r="C807" t="s">
        <v>22</v>
      </c>
      <c r="D807">
        <v>4.3397850748633289E-2</v>
      </c>
      <c r="E807" t="s">
        <v>35</v>
      </c>
      <c r="F807">
        <f>VLOOKUP(Table_Query2[[#This Row],[item_group]],Ingredients!B:D,3,FALSE)</f>
        <v>50</v>
      </c>
      <c r="G807">
        <f>Table_Query2[[#This Row],[measurement_five_pax]]*Table_Query2[[#This Row],[avg_price_per_unit]]/5</f>
        <v>0.43397850748633288</v>
      </c>
      <c r="H807" s="5"/>
    </row>
    <row r="808" spans="1:8" hidden="1" x14ac:dyDescent="0.35">
      <c r="A808" s="1">
        <v>45044</v>
      </c>
      <c r="B808" t="s">
        <v>8</v>
      </c>
      <c r="C808" t="s">
        <v>23</v>
      </c>
      <c r="D808">
        <v>1.3095888704318971E-2</v>
      </c>
      <c r="E808" t="s">
        <v>35</v>
      </c>
      <c r="F808">
        <f>VLOOKUP(Table_Query2[[#This Row],[item_group]],Ingredients!B:D,3,FALSE)</f>
        <v>200</v>
      </c>
      <c r="G808">
        <f>Table_Query2[[#This Row],[measurement_five_pax]]*Table_Query2[[#This Row],[avg_price_per_unit]]/5</f>
        <v>0.5238355481727589</v>
      </c>
      <c r="H808" s="5"/>
    </row>
    <row r="809" spans="1:8" hidden="1" x14ac:dyDescent="0.35">
      <c r="A809" s="1">
        <v>45044</v>
      </c>
      <c r="B809" t="s">
        <v>8</v>
      </c>
      <c r="C809" t="s">
        <v>24</v>
      </c>
      <c r="D809">
        <v>6.4911436705637681E-3</v>
      </c>
      <c r="E809" t="s">
        <v>35</v>
      </c>
      <c r="F809">
        <f>VLOOKUP(Table_Query2[[#This Row],[item_group]],Ingredients!B:D,3,FALSE)</f>
        <v>170</v>
      </c>
      <c r="G809">
        <f>Table_Query2[[#This Row],[measurement_five_pax]]*Table_Query2[[#This Row],[avg_price_per_unit]]/5</f>
        <v>0.22069888479916813</v>
      </c>
      <c r="H809" s="5"/>
    </row>
    <row r="810" spans="1:8" hidden="1" x14ac:dyDescent="0.35">
      <c r="A810" s="1">
        <v>45044</v>
      </c>
      <c r="B810" t="s">
        <v>9</v>
      </c>
      <c r="C810" t="s">
        <v>24</v>
      </c>
      <c r="D810">
        <v>6.4207129640897736E-3</v>
      </c>
      <c r="E810" t="s">
        <v>35</v>
      </c>
      <c r="F810">
        <f>VLOOKUP(Table_Query2[[#This Row],[item_group]],Ingredients!B:D,3,FALSE)</f>
        <v>170</v>
      </c>
      <c r="G810">
        <f>Table_Query2[[#This Row],[measurement_five_pax]]*Table_Query2[[#This Row],[avg_price_per_unit]]/5</f>
        <v>0.21830424077905231</v>
      </c>
      <c r="H810" s="5"/>
    </row>
    <row r="811" spans="1:8" hidden="1" x14ac:dyDescent="0.35">
      <c r="A811" s="1">
        <v>45044</v>
      </c>
      <c r="B811" t="s">
        <v>9</v>
      </c>
      <c r="C811" t="s">
        <v>25</v>
      </c>
      <c r="D811">
        <v>3.6199579537490763E-3</v>
      </c>
      <c r="E811" t="s">
        <v>35</v>
      </c>
      <c r="F811">
        <f>VLOOKUP(Table_Query2[[#This Row],[item_group]],Ingredients!B:D,3,FALSE)</f>
        <v>100</v>
      </c>
      <c r="G811">
        <f>Table_Query2[[#This Row],[measurement_five_pax]]*Table_Query2[[#This Row],[avg_price_per_unit]]/5</f>
        <v>7.2399159074981526E-2</v>
      </c>
      <c r="H811" s="5"/>
    </row>
    <row r="812" spans="1:8" hidden="1" x14ac:dyDescent="0.35">
      <c r="A812" s="1">
        <v>45044</v>
      </c>
      <c r="B812" t="s">
        <v>9</v>
      </c>
      <c r="C812" t="s">
        <v>26</v>
      </c>
      <c r="D812">
        <v>2.3844051855617946E-2</v>
      </c>
      <c r="E812" t="s">
        <v>35</v>
      </c>
      <c r="F812">
        <f>VLOOKUP(Table_Query2[[#This Row],[item_group]],Ingredients!B:D,3,FALSE)</f>
        <v>40</v>
      </c>
      <c r="G812">
        <f>Table_Query2[[#This Row],[measurement_five_pax]]*Table_Query2[[#This Row],[avg_price_per_unit]]/5</f>
        <v>0.19075241484494357</v>
      </c>
      <c r="H812" s="5"/>
    </row>
    <row r="813" spans="1:8" hidden="1" x14ac:dyDescent="0.35">
      <c r="A813" s="1">
        <v>45044</v>
      </c>
      <c r="B813" t="s">
        <v>9</v>
      </c>
      <c r="C813" t="s">
        <v>27</v>
      </c>
      <c r="D813">
        <v>0.42816219148358525</v>
      </c>
      <c r="E813" t="s">
        <v>36</v>
      </c>
      <c r="F813">
        <f>VLOOKUP(Table_Query2[[#This Row],[item_group]],Ingredients!B:D,3,FALSE)</f>
        <v>3</v>
      </c>
      <c r="G813">
        <f>Table_Query2[[#This Row],[measurement_five_pax]]*Table_Query2[[#This Row],[avg_price_per_unit]]/5</f>
        <v>0.25689731489015111</v>
      </c>
      <c r="H813" s="5"/>
    </row>
    <row r="814" spans="1:8" hidden="1" x14ac:dyDescent="0.35">
      <c r="A814" s="1">
        <v>45044</v>
      </c>
      <c r="B814" t="s">
        <v>9</v>
      </c>
      <c r="C814" t="s">
        <v>28</v>
      </c>
      <c r="D814">
        <v>7.4901348920862571E-3</v>
      </c>
      <c r="E814" t="s">
        <v>35</v>
      </c>
      <c r="F814">
        <f>VLOOKUP(Table_Query2[[#This Row],[item_group]],Ingredients!B:D,3,FALSE)</f>
        <v>16.5</v>
      </c>
      <c r="G814">
        <f>Table_Query2[[#This Row],[measurement_five_pax]]*Table_Query2[[#This Row],[avg_price_per_unit]]/5</f>
        <v>2.4717445143884648E-2</v>
      </c>
      <c r="H814" s="5"/>
    </row>
    <row r="815" spans="1:8" hidden="1" x14ac:dyDescent="0.35">
      <c r="A815" s="1">
        <v>45044</v>
      </c>
      <c r="B815" t="s">
        <v>9</v>
      </c>
      <c r="C815" t="s">
        <v>29</v>
      </c>
      <c r="D815">
        <v>9.3856585365854998E-3</v>
      </c>
      <c r="E815" t="s">
        <v>35</v>
      </c>
      <c r="F815">
        <f>VLOOKUP(Table_Query2[[#This Row],[item_group]],Ingredients!B:D,3,FALSE)</f>
        <v>50</v>
      </c>
      <c r="G815">
        <f>Table_Query2[[#This Row],[measurement_five_pax]]*Table_Query2[[#This Row],[avg_price_per_unit]]/5</f>
        <v>9.3856585365854991E-2</v>
      </c>
      <c r="H815" s="5"/>
    </row>
    <row r="816" spans="1:8" hidden="1" x14ac:dyDescent="0.35">
      <c r="A816" s="1">
        <v>45043</v>
      </c>
      <c r="B816" t="s">
        <v>9</v>
      </c>
      <c r="C816" t="s">
        <v>30</v>
      </c>
      <c r="D816">
        <v>2.5908783068783071E-3</v>
      </c>
      <c r="E816" t="s">
        <v>35</v>
      </c>
      <c r="F816">
        <f>VLOOKUP(Table_Query2[[#This Row],[item_group]],Ingredients!B:D,3,FALSE)</f>
        <v>550</v>
      </c>
      <c r="G816">
        <f>Table_Query2[[#This Row],[measurement_five_pax]]*Table_Query2[[#This Row],[avg_price_per_unit]]/5</f>
        <v>0.28499661375661378</v>
      </c>
      <c r="H816" s="5"/>
    </row>
    <row r="817" spans="1:8" hidden="1" x14ac:dyDescent="0.35">
      <c r="A817" s="1">
        <v>45043</v>
      </c>
      <c r="B817" t="s">
        <v>9</v>
      </c>
      <c r="C817" t="s">
        <v>31</v>
      </c>
      <c r="D817">
        <v>5.421036106750386E-3</v>
      </c>
      <c r="E817" t="s">
        <v>35</v>
      </c>
      <c r="F817">
        <f>VLOOKUP(Table_Query2[[#This Row],[item_group]],Ingredients!B:D,3,FALSE)</f>
        <v>21</v>
      </c>
      <c r="G817">
        <f>Table_Query2[[#This Row],[measurement_five_pax]]*Table_Query2[[#This Row],[avg_price_per_unit]]/5</f>
        <v>2.2768351648351622E-2</v>
      </c>
      <c r="H817" s="5"/>
    </row>
    <row r="818" spans="1:8" hidden="1" x14ac:dyDescent="0.35">
      <c r="A818" s="1">
        <v>45044</v>
      </c>
      <c r="B818" t="s">
        <v>9</v>
      </c>
      <c r="C818" t="s">
        <v>57</v>
      </c>
      <c r="D818">
        <v>4.1530501392757395E-3</v>
      </c>
      <c r="E818" t="s">
        <v>35</v>
      </c>
      <c r="F818">
        <f>VLOOKUP(Table_Query2[[#This Row],[item_group]],Ingredients!B:D,3,FALSE)</f>
        <v>296</v>
      </c>
      <c r="G818">
        <f>Table_Query2[[#This Row],[measurement_five_pax]]*Table_Query2[[#This Row],[avg_price_per_unit]]/5</f>
        <v>0.24586056824512376</v>
      </c>
      <c r="H818" s="5"/>
    </row>
    <row r="819" spans="1:8" hidden="1" x14ac:dyDescent="0.35">
      <c r="A819" s="1">
        <v>45043</v>
      </c>
      <c r="B819" t="s">
        <v>9</v>
      </c>
      <c r="C819" t="s">
        <v>32</v>
      </c>
      <c r="D819">
        <v>2.8649936467598138E-3</v>
      </c>
      <c r="E819" t="s">
        <v>35</v>
      </c>
      <c r="F819">
        <f>VLOOKUP(Table_Query2[[#This Row],[item_group]],Ingredients!B:D,3,FALSE)</f>
        <v>50</v>
      </c>
      <c r="G819">
        <f>Table_Query2[[#This Row],[measurement_five_pax]]*Table_Query2[[#This Row],[avg_price_per_unit]]/5</f>
        <v>2.8649936467598135E-2</v>
      </c>
      <c r="H819" s="5"/>
    </row>
    <row r="820" spans="1:8" hidden="1" x14ac:dyDescent="0.35">
      <c r="A820" s="1">
        <v>45043</v>
      </c>
      <c r="B820" t="s">
        <v>9</v>
      </c>
      <c r="C820" t="s">
        <v>33</v>
      </c>
      <c r="D820">
        <v>1.5415042630937953E-2</v>
      </c>
      <c r="E820" t="s">
        <v>35</v>
      </c>
      <c r="F820">
        <f>VLOOKUP(Table_Query2[[#This Row],[item_group]],Ingredients!B:D,3,FALSE)</f>
        <v>15</v>
      </c>
      <c r="G820">
        <f>Table_Query2[[#This Row],[measurement_five_pax]]*Table_Query2[[#This Row],[avg_price_per_unit]]/5</f>
        <v>4.6245127892813861E-2</v>
      </c>
      <c r="H820" s="5"/>
    </row>
    <row r="821" spans="1:8" hidden="1" x14ac:dyDescent="0.35">
      <c r="A821" s="1">
        <v>45044</v>
      </c>
      <c r="B821" t="s">
        <v>3</v>
      </c>
      <c r="C821" t="s">
        <v>22</v>
      </c>
      <c r="D821">
        <v>4.4165754852623862E-2</v>
      </c>
      <c r="E821" t="s">
        <v>35</v>
      </c>
      <c r="F821">
        <f>VLOOKUP(Table_Query2[[#This Row],[item_group]],Ingredients!B:D,3,FALSE)</f>
        <v>50</v>
      </c>
      <c r="G821">
        <f>Table_Query2[[#This Row],[measurement_five_pax]]*Table_Query2[[#This Row],[avg_price_per_unit]]/5</f>
        <v>0.44165754852623867</v>
      </c>
      <c r="H821" s="5"/>
    </row>
    <row r="822" spans="1:8" hidden="1" x14ac:dyDescent="0.35">
      <c r="A822" s="1">
        <v>45044</v>
      </c>
      <c r="B822" t="s">
        <v>3</v>
      </c>
      <c r="C822" t="s">
        <v>23</v>
      </c>
      <c r="D822">
        <v>1.1675472972972974E-2</v>
      </c>
      <c r="E822" t="s">
        <v>35</v>
      </c>
      <c r="F822">
        <f>VLOOKUP(Table_Query2[[#This Row],[item_group]],Ingredients!B:D,3,FALSE)</f>
        <v>200</v>
      </c>
      <c r="G822">
        <f>Table_Query2[[#This Row],[measurement_five_pax]]*Table_Query2[[#This Row],[avg_price_per_unit]]/5</f>
        <v>0.46701891891891895</v>
      </c>
      <c r="H822" s="5"/>
    </row>
    <row r="823" spans="1:8" hidden="1" x14ac:dyDescent="0.35">
      <c r="A823" s="1">
        <v>45044</v>
      </c>
      <c r="B823" t="s">
        <v>3</v>
      </c>
      <c r="C823" t="s">
        <v>24</v>
      </c>
      <c r="D823">
        <v>6.4204954798334195E-3</v>
      </c>
      <c r="E823" t="s">
        <v>35</v>
      </c>
      <c r="F823">
        <f>VLOOKUP(Table_Query2[[#This Row],[item_group]],Ingredients!B:D,3,FALSE)</f>
        <v>170</v>
      </c>
      <c r="G823">
        <f>Table_Query2[[#This Row],[measurement_five_pax]]*Table_Query2[[#This Row],[avg_price_per_unit]]/5</f>
        <v>0.21829684631433627</v>
      </c>
      <c r="H823" s="5"/>
    </row>
    <row r="824" spans="1:8" hidden="1" x14ac:dyDescent="0.35">
      <c r="A824" s="1">
        <v>45044</v>
      </c>
      <c r="B824" t="s">
        <v>3</v>
      </c>
      <c r="C824" t="s">
        <v>25</v>
      </c>
      <c r="D824">
        <v>2.7215296803652874E-3</v>
      </c>
      <c r="E824" t="s">
        <v>35</v>
      </c>
      <c r="F824">
        <f>VLOOKUP(Table_Query2[[#This Row],[item_group]],Ingredients!B:D,3,FALSE)</f>
        <v>100</v>
      </c>
      <c r="G824">
        <f>Table_Query2[[#This Row],[measurement_five_pax]]*Table_Query2[[#This Row],[avg_price_per_unit]]/5</f>
        <v>5.4430593607305747E-2</v>
      </c>
      <c r="H824" s="5"/>
    </row>
    <row r="825" spans="1:8" hidden="1" x14ac:dyDescent="0.35">
      <c r="A825" s="1">
        <v>45044</v>
      </c>
      <c r="B825" t="s">
        <v>3</v>
      </c>
      <c r="C825" t="s">
        <v>26</v>
      </c>
      <c r="D825">
        <v>2.6795909090909113E-2</v>
      </c>
      <c r="E825" t="s">
        <v>35</v>
      </c>
      <c r="F825">
        <f>VLOOKUP(Table_Query2[[#This Row],[item_group]],Ingredients!B:D,3,FALSE)</f>
        <v>40</v>
      </c>
      <c r="G825">
        <f>Table_Query2[[#This Row],[measurement_five_pax]]*Table_Query2[[#This Row],[avg_price_per_unit]]/5</f>
        <v>0.21436727272727291</v>
      </c>
      <c r="H825" s="5"/>
    </row>
    <row r="826" spans="1:8" hidden="1" x14ac:dyDescent="0.35">
      <c r="A826" s="1">
        <v>45044</v>
      </c>
      <c r="B826" t="s">
        <v>3</v>
      </c>
      <c r="C826" t="s">
        <v>27</v>
      </c>
      <c r="D826">
        <v>0.42850243172464925</v>
      </c>
      <c r="E826" t="s">
        <v>36</v>
      </c>
      <c r="F826">
        <f>VLOOKUP(Table_Query2[[#This Row],[item_group]],Ingredients!B:D,3,FALSE)</f>
        <v>3</v>
      </c>
      <c r="G826">
        <f>Table_Query2[[#This Row],[measurement_five_pax]]*Table_Query2[[#This Row],[avg_price_per_unit]]/5</f>
        <v>0.25710145903478954</v>
      </c>
      <c r="H826" s="5"/>
    </row>
    <row r="827" spans="1:8" hidden="1" x14ac:dyDescent="0.35">
      <c r="A827" s="1">
        <v>45044</v>
      </c>
      <c r="B827" t="s">
        <v>6</v>
      </c>
      <c r="C827" t="s">
        <v>25</v>
      </c>
      <c r="D827">
        <v>3.0379149797570681E-3</v>
      </c>
      <c r="E827" t="s">
        <v>35</v>
      </c>
      <c r="F827">
        <f>VLOOKUP(Table_Query2[[#This Row],[item_group]],Ingredients!B:D,3,FALSE)</f>
        <v>100</v>
      </c>
      <c r="G827">
        <f>Table_Query2[[#This Row],[measurement_five_pax]]*Table_Query2[[#This Row],[avg_price_per_unit]]/5</f>
        <v>6.0758299595141362E-2</v>
      </c>
      <c r="H827" s="5"/>
    </row>
    <row r="828" spans="1:8" hidden="1" x14ac:dyDescent="0.35">
      <c r="A828" s="1">
        <v>45044</v>
      </c>
      <c r="B828" t="s">
        <v>6</v>
      </c>
      <c r="C828" t="s">
        <v>26</v>
      </c>
      <c r="D828">
        <v>2.6460096030729865E-2</v>
      </c>
      <c r="E828" t="s">
        <v>35</v>
      </c>
      <c r="F828">
        <f>VLOOKUP(Table_Query2[[#This Row],[item_group]],Ingredients!B:D,3,FALSE)</f>
        <v>40</v>
      </c>
      <c r="G828">
        <f>Table_Query2[[#This Row],[measurement_five_pax]]*Table_Query2[[#This Row],[avg_price_per_unit]]/5</f>
        <v>0.2116807682458389</v>
      </c>
      <c r="H828" s="5"/>
    </row>
    <row r="829" spans="1:8" hidden="1" x14ac:dyDescent="0.35">
      <c r="A829" s="1">
        <v>45044</v>
      </c>
      <c r="B829" t="s">
        <v>6</v>
      </c>
      <c r="C829" t="s">
        <v>27</v>
      </c>
      <c r="D829">
        <v>0.43023173896923295</v>
      </c>
      <c r="E829" t="s">
        <v>36</v>
      </c>
      <c r="F829">
        <f>VLOOKUP(Table_Query2[[#This Row],[item_group]],Ingredients!B:D,3,FALSE)</f>
        <v>3</v>
      </c>
      <c r="G829">
        <f>Table_Query2[[#This Row],[measurement_five_pax]]*Table_Query2[[#This Row],[avg_price_per_unit]]/5</f>
        <v>0.25813904338153976</v>
      </c>
      <c r="H829" s="5"/>
    </row>
    <row r="830" spans="1:8" hidden="1" x14ac:dyDescent="0.35">
      <c r="A830" s="1">
        <v>45044</v>
      </c>
      <c r="B830" t="s">
        <v>6</v>
      </c>
      <c r="C830" t="s">
        <v>28</v>
      </c>
      <c r="D830">
        <v>7.6093020777837752E-3</v>
      </c>
      <c r="E830" t="s">
        <v>35</v>
      </c>
      <c r="F830">
        <f>VLOOKUP(Table_Query2[[#This Row],[item_group]],Ingredients!B:D,3,FALSE)</f>
        <v>16.5</v>
      </c>
      <c r="G830">
        <f>Table_Query2[[#This Row],[measurement_five_pax]]*Table_Query2[[#This Row],[avg_price_per_unit]]/5</f>
        <v>2.511069685668646E-2</v>
      </c>
      <c r="H830" s="5"/>
    </row>
    <row r="831" spans="1:8" hidden="1" x14ac:dyDescent="0.35">
      <c r="A831" s="1">
        <v>45044</v>
      </c>
      <c r="B831" t="s">
        <v>6</v>
      </c>
      <c r="C831" t="s">
        <v>29</v>
      </c>
      <c r="D831">
        <v>9.7828368200836551E-3</v>
      </c>
      <c r="E831" t="s">
        <v>35</v>
      </c>
      <c r="F831">
        <f>VLOOKUP(Table_Query2[[#This Row],[item_group]],Ingredients!B:D,3,FALSE)</f>
        <v>50</v>
      </c>
      <c r="G831">
        <f>Table_Query2[[#This Row],[measurement_five_pax]]*Table_Query2[[#This Row],[avg_price_per_unit]]/5</f>
        <v>9.7828368200836541E-2</v>
      </c>
      <c r="H831" s="5"/>
    </row>
    <row r="832" spans="1:8" hidden="1" x14ac:dyDescent="0.35">
      <c r="A832" s="1">
        <v>45044</v>
      </c>
      <c r="B832" t="s">
        <v>6</v>
      </c>
      <c r="C832" t="s">
        <v>30</v>
      </c>
      <c r="D832">
        <v>2.5880020964360873E-3</v>
      </c>
      <c r="E832" t="s">
        <v>35</v>
      </c>
      <c r="F832">
        <f>VLOOKUP(Table_Query2[[#This Row],[item_group]],Ingredients!B:D,3,FALSE)</f>
        <v>550</v>
      </c>
      <c r="G832">
        <f>Table_Query2[[#This Row],[measurement_five_pax]]*Table_Query2[[#This Row],[avg_price_per_unit]]/5</f>
        <v>0.2846802306079696</v>
      </c>
      <c r="H832" s="5"/>
    </row>
    <row r="833" spans="1:8" hidden="1" x14ac:dyDescent="0.35">
      <c r="A833" s="1">
        <v>45044</v>
      </c>
      <c r="B833" t="s">
        <v>6</v>
      </c>
      <c r="C833" t="s">
        <v>31</v>
      </c>
      <c r="D833">
        <v>2.39311094996375E-3</v>
      </c>
      <c r="E833" t="s">
        <v>35</v>
      </c>
      <c r="F833">
        <f>VLOOKUP(Table_Query2[[#This Row],[item_group]],Ingredients!B:D,3,FALSE)</f>
        <v>21</v>
      </c>
      <c r="G833">
        <f>Table_Query2[[#This Row],[measurement_five_pax]]*Table_Query2[[#This Row],[avg_price_per_unit]]/5</f>
        <v>1.005106598984775E-2</v>
      </c>
      <c r="H833" s="5"/>
    </row>
    <row r="834" spans="1:8" hidden="1" x14ac:dyDescent="0.35">
      <c r="A834" s="1">
        <v>45044</v>
      </c>
      <c r="B834" t="s">
        <v>6</v>
      </c>
      <c r="C834" t="s">
        <v>57</v>
      </c>
      <c r="D834">
        <v>7.9778459016395017E-3</v>
      </c>
      <c r="E834" t="s">
        <v>35</v>
      </c>
      <c r="F834">
        <f>VLOOKUP(Table_Query2[[#This Row],[item_group]],Ingredients!B:D,3,FALSE)</f>
        <v>296</v>
      </c>
      <c r="G834">
        <f>Table_Query2[[#This Row],[measurement_five_pax]]*Table_Query2[[#This Row],[avg_price_per_unit]]/5</f>
        <v>0.47228847737705848</v>
      </c>
      <c r="H834" s="5"/>
    </row>
    <row r="835" spans="1:8" hidden="1" x14ac:dyDescent="0.35">
      <c r="A835" s="1">
        <v>45044</v>
      </c>
      <c r="B835" t="s">
        <v>3</v>
      </c>
      <c r="C835" t="s">
        <v>28</v>
      </c>
      <c r="D835">
        <v>7.9023076923076651E-3</v>
      </c>
      <c r="E835" t="s">
        <v>35</v>
      </c>
      <c r="F835">
        <f>VLOOKUP(Table_Query2[[#This Row],[item_group]],Ingredients!B:D,3,FALSE)</f>
        <v>16.5</v>
      </c>
      <c r="G835">
        <f>Table_Query2[[#This Row],[measurement_five_pax]]*Table_Query2[[#This Row],[avg_price_per_unit]]/5</f>
        <v>2.6077615384615293E-2</v>
      </c>
      <c r="H835" s="5"/>
    </row>
    <row r="836" spans="1:8" hidden="1" x14ac:dyDescent="0.35">
      <c r="A836" s="1">
        <v>45044</v>
      </c>
      <c r="B836" t="s">
        <v>3</v>
      </c>
      <c r="C836" t="s">
        <v>29</v>
      </c>
      <c r="D836">
        <v>8.8025419664268401E-3</v>
      </c>
      <c r="E836" t="s">
        <v>35</v>
      </c>
      <c r="F836">
        <f>VLOOKUP(Table_Query2[[#This Row],[item_group]],Ingredients!B:D,3,FALSE)</f>
        <v>50</v>
      </c>
      <c r="G836">
        <f>Table_Query2[[#This Row],[measurement_five_pax]]*Table_Query2[[#This Row],[avg_price_per_unit]]/5</f>
        <v>8.8025419664268398E-2</v>
      </c>
      <c r="H836" s="5"/>
    </row>
    <row r="837" spans="1:8" hidden="1" x14ac:dyDescent="0.35">
      <c r="A837" s="1">
        <v>45043</v>
      </c>
      <c r="B837" t="s">
        <v>3</v>
      </c>
      <c r="C837" t="s">
        <v>30</v>
      </c>
      <c r="D837">
        <v>2.5928214285714391E-3</v>
      </c>
      <c r="E837" t="s">
        <v>35</v>
      </c>
      <c r="F837">
        <f>VLOOKUP(Table_Query2[[#This Row],[item_group]],Ingredients!B:D,3,FALSE)</f>
        <v>550</v>
      </c>
      <c r="G837">
        <f>Table_Query2[[#This Row],[measurement_five_pax]]*Table_Query2[[#This Row],[avg_price_per_unit]]/5</f>
        <v>0.28521035714285831</v>
      </c>
      <c r="H837" s="5"/>
    </row>
    <row r="838" spans="1:8" hidden="1" x14ac:dyDescent="0.35">
      <c r="A838" s="1">
        <v>45043</v>
      </c>
      <c r="B838" t="s">
        <v>3</v>
      </c>
      <c r="C838" t="s">
        <v>31</v>
      </c>
      <c r="D838">
        <v>2.0594285714285723E-3</v>
      </c>
      <c r="E838" t="s">
        <v>35</v>
      </c>
      <c r="F838">
        <f>VLOOKUP(Table_Query2[[#This Row],[item_group]],Ingredients!B:D,3,FALSE)</f>
        <v>21</v>
      </c>
      <c r="G838">
        <f>Table_Query2[[#This Row],[measurement_five_pax]]*Table_Query2[[#This Row],[avg_price_per_unit]]/5</f>
        <v>8.6496000000000038E-3</v>
      </c>
      <c r="H838" s="5"/>
    </row>
    <row r="839" spans="1:8" hidden="1" x14ac:dyDescent="0.35">
      <c r="A839" s="1">
        <v>45044</v>
      </c>
      <c r="B839" t="s">
        <v>3</v>
      </c>
      <c r="C839" t="s">
        <v>57</v>
      </c>
      <c r="D839">
        <v>7.8805063291139069E-3</v>
      </c>
      <c r="E839" t="s">
        <v>35</v>
      </c>
      <c r="F839">
        <f>VLOOKUP(Table_Query2[[#This Row],[item_group]],Ingredients!B:D,3,FALSE)</f>
        <v>296</v>
      </c>
      <c r="G839">
        <f>Table_Query2[[#This Row],[measurement_five_pax]]*Table_Query2[[#This Row],[avg_price_per_unit]]/5</f>
        <v>0.46652597468354334</v>
      </c>
      <c r="H839" s="5"/>
    </row>
    <row r="840" spans="1:8" hidden="1" x14ac:dyDescent="0.35">
      <c r="A840" s="1">
        <v>45043</v>
      </c>
      <c r="B840" t="s">
        <v>3</v>
      </c>
      <c r="C840" t="s">
        <v>32</v>
      </c>
      <c r="D840">
        <v>2.8680124223602606E-3</v>
      </c>
      <c r="E840" t="s">
        <v>35</v>
      </c>
      <c r="F840">
        <f>VLOOKUP(Table_Query2[[#This Row],[item_group]],Ingredients!B:D,3,FALSE)</f>
        <v>50</v>
      </c>
      <c r="G840">
        <f>Table_Query2[[#This Row],[measurement_five_pax]]*Table_Query2[[#This Row],[avg_price_per_unit]]/5</f>
        <v>2.8680124223602603E-2</v>
      </c>
      <c r="H840" s="5"/>
    </row>
    <row r="841" spans="1:8" hidden="1" x14ac:dyDescent="0.35">
      <c r="A841" s="1">
        <v>45043</v>
      </c>
      <c r="B841" t="s">
        <v>3</v>
      </c>
      <c r="C841" t="s">
        <v>33</v>
      </c>
      <c r="D841">
        <v>1.7826878612716757E-2</v>
      </c>
      <c r="E841" t="s">
        <v>35</v>
      </c>
      <c r="F841">
        <f>VLOOKUP(Table_Query2[[#This Row],[item_group]],Ingredients!B:D,3,FALSE)</f>
        <v>15</v>
      </c>
      <c r="G841">
        <f>Table_Query2[[#This Row],[measurement_five_pax]]*Table_Query2[[#This Row],[avg_price_per_unit]]/5</f>
        <v>5.348063583815027E-2</v>
      </c>
      <c r="H841" s="5"/>
    </row>
    <row r="842" spans="1:8" hidden="1" x14ac:dyDescent="0.35">
      <c r="A842" s="1">
        <v>45044</v>
      </c>
      <c r="B842" t="s">
        <v>5</v>
      </c>
      <c r="C842" t="s">
        <v>22</v>
      </c>
      <c r="D842">
        <v>3.5430830419580422E-2</v>
      </c>
      <c r="E842" t="s">
        <v>35</v>
      </c>
      <c r="F842">
        <f>VLOOKUP(Table_Query2[[#This Row],[item_group]],Ingredients!B:D,3,FALSE)</f>
        <v>50</v>
      </c>
      <c r="G842">
        <f>Table_Query2[[#This Row],[measurement_five_pax]]*Table_Query2[[#This Row],[avg_price_per_unit]]/5</f>
        <v>0.35430830419580422</v>
      </c>
      <c r="H842" s="5"/>
    </row>
    <row r="843" spans="1:8" hidden="1" x14ac:dyDescent="0.35">
      <c r="A843" s="1">
        <v>45044</v>
      </c>
      <c r="B843" t="s">
        <v>5</v>
      </c>
      <c r="C843" t="s">
        <v>23</v>
      </c>
      <c r="D843">
        <v>1.1276487414187611E-2</v>
      </c>
      <c r="E843" t="s">
        <v>35</v>
      </c>
      <c r="F843">
        <f>VLOOKUP(Table_Query2[[#This Row],[item_group]],Ingredients!B:D,3,FALSE)</f>
        <v>200</v>
      </c>
      <c r="G843">
        <f>Table_Query2[[#This Row],[measurement_five_pax]]*Table_Query2[[#This Row],[avg_price_per_unit]]/5</f>
        <v>0.45105949656750444</v>
      </c>
      <c r="H843" s="5"/>
    </row>
    <row r="844" spans="1:8" hidden="1" x14ac:dyDescent="0.35">
      <c r="A844" s="1">
        <v>45044</v>
      </c>
      <c r="B844" t="s">
        <v>5</v>
      </c>
      <c r="C844" t="s">
        <v>24</v>
      </c>
      <c r="D844">
        <v>6.3756941801285886E-3</v>
      </c>
      <c r="E844" t="s">
        <v>35</v>
      </c>
      <c r="F844">
        <f>VLOOKUP(Table_Query2[[#This Row],[item_group]],Ingredients!B:D,3,FALSE)</f>
        <v>170</v>
      </c>
      <c r="G844">
        <f>Table_Query2[[#This Row],[measurement_five_pax]]*Table_Query2[[#This Row],[avg_price_per_unit]]/5</f>
        <v>0.21677360212437202</v>
      </c>
      <c r="H844" s="5"/>
    </row>
    <row r="845" spans="1:8" hidden="1" x14ac:dyDescent="0.35">
      <c r="A845" s="1">
        <v>45044</v>
      </c>
      <c r="B845" t="s">
        <v>5</v>
      </c>
      <c r="C845" t="s">
        <v>25</v>
      </c>
      <c r="D845">
        <v>2.768425531914879E-3</v>
      </c>
      <c r="E845" t="s">
        <v>35</v>
      </c>
      <c r="F845">
        <f>VLOOKUP(Table_Query2[[#This Row],[item_group]],Ingredients!B:D,3,FALSE)</f>
        <v>100</v>
      </c>
      <c r="G845">
        <f>Table_Query2[[#This Row],[measurement_five_pax]]*Table_Query2[[#This Row],[avg_price_per_unit]]/5</f>
        <v>5.5368510638297584E-2</v>
      </c>
      <c r="H845" s="5"/>
    </row>
    <row r="846" spans="1:8" hidden="1" x14ac:dyDescent="0.35">
      <c r="A846" s="1">
        <v>45044</v>
      </c>
      <c r="B846" t="s">
        <v>5</v>
      </c>
      <c r="C846" t="s">
        <v>26</v>
      </c>
      <c r="D846">
        <v>2.583196739130434E-2</v>
      </c>
      <c r="E846" t="s">
        <v>35</v>
      </c>
      <c r="F846">
        <f>VLOOKUP(Table_Query2[[#This Row],[item_group]],Ingredients!B:D,3,FALSE)</f>
        <v>40</v>
      </c>
      <c r="G846">
        <f>Table_Query2[[#This Row],[measurement_five_pax]]*Table_Query2[[#This Row],[avg_price_per_unit]]/5</f>
        <v>0.20665573913043472</v>
      </c>
      <c r="H846" s="5"/>
    </row>
    <row r="847" spans="1:8" hidden="1" x14ac:dyDescent="0.35">
      <c r="A847" s="1">
        <v>45044</v>
      </c>
      <c r="B847" t="s">
        <v>5</v>
      </c>
      <c r="C847" t="s">
        <v>27</v>
      </c>
      <c r="D847">
        <v>0.42976166426166856</v>
      </c>
      <c r="E847" t="s">
        <v>36</v>
      </c>
      <c r="F847">
        <f>VLOOKUP(Table_Query2[[#This Row],[item_group]],Ingredients!B:D,3,FALSE)</f>
        <v>3</v>
      </c>
      <c r="G847">
        <f>Table_Query2[[#This Row],[measurement_five_pax]]*Table_Query2[[#This Row],[avg_price_per_unit]]/5</f>
        <v>0.25785699855700112</v>
      </c>
      <c r="H847" s="5"/>
    </row>
    <row r="848" spans="1:8" hidden="1" x14ac:dyDescent="0.35">
      <c r="A848" s="1">
        <v>45044</v>
      </c>
      <c r="B848" t="s">
        <v>5</v>
      </c>
      <c r="C848" t="s">
        <v>28</v>
      </c>
      <c r="D848">
        <v>7.4240452616690204E-3</v>
      </c>
      <c r="E848" t="s">
        <v>35</v>
      </c>
      <c r="F848">
        <f>VLOOKUP(Table_Query2[[#This Row],[item_group]],Ingredients!B:D,3,FALSE)</f>
        <v>16.5</v>
      </c>
      <c r="G848">
        <f>Table_Query2[[#This Row],[measurement_five_pax]]*Table_Query2[[#This Row],[avg_price_per_unit]]/5</f>
        <v>2.4499349363507766E-2</v>
      </c>
      <c r="H848" s="5"/>
    </row>
    <row r="849" spans="1:8" hidden="1" x14ac:dyDescent="0.35">
      <c r="A849" s="1">
        <v>45044</v>
      </c>
      <c r="B849" t="s">
        <v>5</v>
      </c>
      <c r="C849" t="s">
        <v>29</v>
      </c>
      <c r="D849">
        <v>8.9177134587554146E-3</v>
      </c>
      <c r="E849" t="s">
        <v>35</v>
      </c>
      <c r="F849">
        <f>VLOOKUP(Table_Query2[[#This Row],[item_group]],Ingredients!B:D,3,FALSE)</f>
        <v>50</v>
      </c>
      <c r="G849">
        <f>Table_Query2[[#This Row],[measurement_five_pax]]*Table_Query2[[#This Row],[avg_price_per_unit]]/5</f>
        <v>8.9177134587554135E-2</v>
      </c>
      <c r="H849" s="5"/>
    </row>
    <row r="850" spans="1:8" hidden="1" x14ac:dyDescent="0.35">
      <c r="A850" s="1">
        <v>45043</v>
      </c>
      <c r="B850" t="s">
        <v>5</v>
      </c>
      <c r="C850" t="s">
        <v>30</v>
      </c>
      <c r="D850">
        <v>2.5873298611111175E-3</v>
      </c>
      <c r="E850" t="s">
        <v>35</v>
      </c>
      <c r="F850">
        <f>VLOOKUP(Table_Query2[[#This Row],[item_group]],Ingredients!B:D,3,FALSE)</f>
        <v>550</v>
      </c>
      <c r="G850">
        <f>Table_Query2[[#This Row],[measurement_five_pax]]*Table_Query2[[#This Row],[avg_price_per_unit]]/5</f>
        <v>0.28460628472222294</v>
      </c>
      <c r="H850" s="5"/>
    </row>
    <row r="851" spans="1:8" hidden="1" x14ac:dyDescent="0.35">
      <c r="A851" s="1">
        <v>45043</v>
      </c>
      <c r="B851" t="s">
        <v>5</v>
      </c>
      <c r="C851" t="s">
        <v>31</v>
      </c>
      <c r="D851">
        <v>2.2342277012327785E-3</v>
      </c>
      <c r="E851" t="s">
        <v>35</v>
      </c>
      <c r="F851">
        <f>VLOOKUP(Table_Query2[[#This Row],[item_group]],Ingredients!B:D,3,FALSE)</f>
        <v>21</v>
      </c>
      <c r="G851">
        <f>Table_Query2[[#This Row],[measurement_five_pax]]*Table_Query2[[#This Row],[avg_price_per_unit]]/5</f>
        <v>9.3837563451776695E-3</v>
      </c>
      <c r="H851" s="5"/>
    </row>
    <row r="852" spans="1:8" hidden="1" x14ac:dyDescent="0.35">
      <c r="A852" s="1">
        <v>45044</v>
      </c>
      <c r="B852" t="s">
        <v>5</v>
      </c>
      <c r="C852" t="s">
        <v>57</v>
      </c>
      <c r="D852">
        <v>7.7982498284146053E-3</v>
      </c>
      <c r="E852" t="s">
        <v>35</v>
      </c>
      <c r="F852">
        <f>VLOOKUP(Table_Query2[[#This Row],[item_group]],Ingredients!B:D,3,FALSE)</f>
        <v>296</v>
      </c>
      <c r="G852">
        <f>Table_Query2[[#This Row],[measurement_five_pax]]*Table_Query2[[#This Row],[avg_price_per_unit]]/5</f>
        <v>0.46165638984214469</v>
      </c>
      <c r="H852" s="5"/>
    </row>
    <row r="853" spans="1:8" hidden="1" x14ac:dyDescent="0.35">
      <c r="A853" s="1">
        <v>45043</v>
      </c>
      <c r="B853" t="s">
        <v>5</v>
      </c>
      <c r="C853" t="s">
        <v>32</v>
      </c>
      <c r="D853">
        <v>2.877375886524835E-3</v>
      </c>
      <c r="E853" t="s">
        <v>35</v>
      </c>
      <c r="F853">
        <f>VLOOKUP(Table_Query2[[#This Row],[item_group]],Ingredients!B:D,3,FALSE)</f>
        <v>50</v>
      </c>
      <c r="G853">
        <f>Table_Query2[[#This Row],[measurement_five_pax]]*Table_Query2[[#This Row],[avg_price_per_unit]]/5</f>
        <v>2.8773758865248349E-2</v>
      </c>
      <c r="H853" s="5"/>
    </row>
    <row r="854" spans="1:8" hidden="1" x14ac:dyDescent="0.35">
      <c r="A854" s="1">
        <v>45043</v>
      </c>
      <c r="B854" t="s">
        <v>5</v>
      </c>
      <c r="C854" t="s">
        <v>33</v>
      </c>
      <c r="D854">
        <v>1.4727419354838726E-2</v>
      </c>
      <c r="E854" t="s">
        <v>35</v>
      </c>
      <c r="F854">
        <f>VLOOKUP(Table_Query2[[#This Row],[item_group]],Ingredients!B:D,3,FALSE)</f>
        <v>15</v>
      </c>
      <c r="G854">
        <f>Table_Query2[[#This Row],[measurement_five_pax]]*Table_Query2[[#This Row],[avg_price_per_unit]]/5</f>
        <v>4.4182258064516179E-2</v>
      </c>
      <c r="H854" s="5"/>
    </row>
    <row r="855" spans="1:8" hidden="1" x14ac:dyDescent="0.35">
      <c r="A855" s="1">
        <v>45044</v>
      </c>
      <c r="B855" t="s">
        <v>15</v>
      </c>
      <c r="C855" t="s">
        <v>22</v>
      </c>
      <c r="D855">
        <v>2.6243463935885936E-2</v>
      </c>
      <c r="E855" t="s">
        <v>35</v>
      </c>
      <c r="F855">
        <f>VLOOKUP(Table_Query2[[#This Row],[item_group]],Ingredients!B:D,3,FALSE)</f>
        <v>50</v>
      </c>
      <c r="G855">
        <f>Table_Query2[[#This Row],[measurement_five_pax]]*Table_Query2[[#This Row],[avg_price_per_unit]]/5</f>
        <v>0.26243463935885936</v>
      </c>
      <c r="H855" s="5"/>
    </row>
    <row r="856" spans="1:8" hidden="1" x14ac:dyDescent="0.35">
      <c r="A856" s="1">
        <v>45044</v>
      </c>
      <c r="B856" t="s">
        <v>15</v>
      </c>
      <c r="C856" t="s">
        <v>23</v>
      </c>
      <c r="D856">
        <v>1.1057665738161563E-2</v>
      </c>
      <c r="E856" t="s">
        <v>35</v>
      </c>
      <c r="F856">
        <f>VLOOKUP(Table_Query2[[#This Row],[item_group]],Ingredients!B:D,3,FALSE)</f>
        <v>200</v>
      </c>
      <c r="G856">
        <f>Table_Query2[[#This Row],[measurement_five_pax]]*Table_Query2[[#This Row],[avg_price_per_unit]]/5</f>
        <v>0.44230662952646249</v>
      </c>
      <c r="H856" s="5"/>
    </row>
    <row r="857" spans="1:8" hidden="1" x14ac:dyDescent="0.35">
      <c r="A857" s="1">
        <v>45044</v>
      </c>
      <c r="B857" t="s">
        <v>15</v>
      </c>
      <c r="C857" t="s">
        <v>24</v>
      </c>
      <c r="D857">
        <v>6.4396992469650484E-3</v>
      </c>
      <c r="E857" t="s">
        <v>35</v>
      </c>
      <c r="F857">
        <f>VLOOKUP(Table_Query2[[#This Row],[item_group]],Ingredients!B:D,3,FALSE)</f>
        <v>170</v>
      </c>
      <c r="G857">
        <f>Table_Query2[[#This Row],[measurement_five_pax]]*Table_Query2[[#This Row],[avg_price_per_unit]]/5</f>
        <v>0.21894977439681163</v>
      </c>
      <c r="H857" s="5"/>
    </row>
    <row r="858" spans="1:8" hidden="1" x14ac:dyDescent="0.35">
      <c r="A858" s="1">
        <v>45044</v>
      </c>
      <c r="B858" t="s">
        <v>8</v>
      </c>
      <c r="C858" t="s">
        <v>25</v>
      </c>
      <c r="D858">
        <v>3.2292754613806917E-3</v>
      </c>
      <c r="E858" t="s">
        <v>35</v>
      </c>
      <c r="F858">
        <f>VLOOKUP(Table_Query2[[#This Row],[item_group]],Ingredients!B:D,3,FALSE)</f>
        <v>100</v>
      </c>
      <c r="G858">
        <f>Table_Query2[[#This Row],[measurement_five_pax]]*Table_Query2[[#This Row],[avg_price_per_unit]]/5</f>
        <v>6.458550922761383E-2</v>
      </c>
      <c r="H858" s="5"/>
    </row>
    <row r="859" spans="1:8" hidden="1" x14ac:dyDescent="0.35">
      <c r="A859" s="1">
        <v>45044</v>
      </c>
      <c r="B859" t="s">
        <v>8</v>
      </c>
      <c r="C859" t="s">
        <v>26</v>
      </c>
      <c r="D859">
        <v>2.2624529383659723E-2</v>
      </c>
      <c r="E859" t="s">
        <v>35</v>
      </c>
      <c r="F859">
        <f>VLOOKUP(Table_Query2[[#This Row],[item_group]],Ingredients!B:D,3,FALSE)</f>
        <v>40</v>
      </c>
      <c r="G859">
        <f>Table_Query2[[#This Row],[measurement_five_pax]]*Table_Query2[[#This Row],[avg_price_per_unit]]/5</f>
        <v>0.18099623506927778</v>
      </c>
      <c r="H859" s="5"/>
    </row>
    <row r="860" spans="1:8" hidden="1" x14ac:dyDescent="0.35">
      <c r="A860" s="1">
        <v>45044</v>
      </c>
      <c r="B860" t="s">
        <v>8</v>
      </c>
      <c r="C860" t="s">
        <v>27</v>
      </c>
      <c r="D860">
        <v>0.5009725274725314</v>
      </c>
      <c r="E860" t="s">
        <v>36</v>
      </c>
      <c r="F860">
        <f>VLOOKUP(Table_Query2[[#This Row],[item_group]],Ingredients!B:D,3,FALSE)</f>
        <v>3</v>
      </c>
      <c r="G860">
        <f>Table_Query2[[#This Row],[measurement_five_pax]]*Table_Query2[[#This Row],[avg_price_per_unit]]/5</f>
        <v>0.30058351648351883</v>
      </c>
      <c r="H860" s="5"/>
    </row>
    <row r="861" spans="1:8" hidden="1" x14ac:dyDescent="0.35">
      <c r="A861" s="1">
        <v>45044</v>
      </c>
      <c r="B861" t="s">
        <v>8</v>
      </c>
      <c r="C861" t="s">
        <v>28</v>
      </c>
      <c r="D861">
        <v>7.4910789881261625E-3</v>
      </c>
      <c r="E861" t="s">
        <v>35</v>
      </c>
      <c r="F861">
        <f>VLOOKUP(Table_Query2[[#This Row],[item_group]],Ingredients!B:D,3,FALSE)</f>
        <v>16.5</v>
      </c>
      <c r="G861">
        <f>Table_Query2[[#This Row],[measurement_five_pax]]*Table_Query2[[#This Row],[avg_price_per_unit]]/5</f>
        <v>2.4720560660816338E-2</v>
      </c>
      <c r="H861" s="5"/>
    </row>
    <row r="862" spans="1:8" hidden="1" x14ac:dyDescent="0.35">
      <c r="A862" s="1">
        <v>45044</v>
      </c>
      <c r="B862" t="s">
        <v>8</v>
      </c>
      <c r="C862" t="s">
        <v>29</v>
      </c>
      <c r="D862">
        <v>9.8076896551724385E-3</v>
      </c>
      <c r="E862" t="s">
        <v>35</v>
      </c>
      <c r="F862">
        <f>VLOOKUP(Table_Query2[[#This Row],[item_group]],Ingredients!B:D,3,FALSE)</f>
        <v>50</v>
      </c>
      <c r="G862">
        <f>Table_Query2[[#This Row],[measurement_five_pax]]*Table_Query2[[#This Row],[avg_price_per_unit]]/5</f>
        <v>9.8076896551724385E-2</v>
      </c>
      <c r="H862" s="5"/>
    </row>
    <row r="863" spans="1:8" hidden="1" x14ac:dyDescent="0.35">
      <c r="A863" s="1">
        <v>45043</v>
      </c>
      <c r="B863" t="s">
        <v>8</v>
      </c>
      <c r="C863" t="s">
        <v>31</v>
      </c>
      <c r="D863">
        <v>3.8120408163265307E-3</v>
      </c>
      <c r="E863" t="s">
        <v>35</v>
      </c>
      <c r="F863">
        <f>VLOOKUP(Table_Query2[[#This Row],[item_group]],Ingredients!B:D,3,FALSE)</f>
        <v>21</v>
      </c>
      <c r="G863">
        <f>Table_Query2[[#This Row],[measurement_five_pax]]*Table_Query2[[#This Row],[avg_price_per_unit]]/5</f>
        <v>1.601057142857143E-2</v>
      </c>
      <c r="H863" s="5"/>
    </row>
    <row r="864" spans="1:8" hidden="1" x14ac:dyDescent="0.35">
      <c r="A864" s="1">
        <v>45044</v>
      </c>
      <c r="B864" t="s">
        <v>8</v>
      </c>
      <c r="C864" t="s">
        <v>57</v>
      </c>
      <c r="D864">
        <v>8.7351287128711978E-3</v>
      </c>
      <c r="E864" t="s">
        <v>35</v>
      </c>
      <c r="F864">
        <f>VLOOKUP(Table_Query2[[#This Row],[item_group]],Ingredients!B:D,3,FALSE)</f>
        <v>296</v>
      </c>
      <c r="G864">
        <f>Table_Query2[[#This Row],[measurement_five_pax]]*Table_Query2[[#This Row],[avg_price_per_unit]]/5</f>
        <v>0.51711961980197496</v>
      </c>
      <c r="H864" s="5"/>
    </row>
    <row r="865" spans="1:8" hidden="1" x14ac:dyDescent="0.35">
      <c r="A865" s="1">
        <v>45043</v>
      </c>
      <c r="B865" t="s">
        <v>8</v>
      </c>
      <c r="C865" t="s">
        <v>32</v>
      </c>
      <c r="D865">
        <v>2.8500000000000161E-3</v>
      </c>
      <c r="E865" t="s">
        <v>35</v>
      </c>
      <c r="F865">
        <f>VLOOKUP(Table_Query2[[#This Row],[item_group]],Ingredients!B:D,3,FALSE)</f>
        <v>50</v>
      </c>
      <c r="G865">
        <f>Table_Query2[[#This Row],[measurement_five_pax]]*Table_Query2[[#This Row],[avg_price_per_unit]]/5</f>
        <v>2.8500000000000164E-2</v>
      </c>
      <c r="H865" s="5"/>
    </row>
    <row r="866" spans="1:8" hidden="1" x14ac:dyDescent="0.35">
      <c r="A866" s="1">
        <v>45043</v>
      </c>
      <c r="B866" t="s">
        <v>8</v>
      </c>
      <c r="C866" t="s">
        <v>33</v>
      </c>
      <c r="D866">
        <v>2.2601570680628146E-2</v>
      </c>
      <c r="E866" t="s">
        <v>35</v>
      </c>
      <c r="F866">
        <f>VLOOKUP(Table_Query2[[#This Row],[item_group]],Ingredients!B:D,3,FALSE)</f>
        <v>15</v>
      </c>
      <c r="G866">
        <f>Table_Query2[[#This Row],[measurement_five_pax]]*Table_Query2[[#This Row],[avg_price_per_unit]]/5</f>
        <v>6.7804712041884443E-2</v>
      </c>
      <c r="H866" s="5"/>
    </row>
    <row r="867" spans="1:8" hidden="1" x14ac:dyDescent="0.35">
      <c r="A867" s="1">
        <v>45044</v>
      </c>
      <c r="B867" t="s">
        <v>11</v>
      </c>
      <c r="C867" t="s">
        <v>22</v>
      </c>
      <c r="D867">
        <v>4.2446205982905952E-2</v>
      </c>
      <c r="E867" t="s">
        <v>35</v>
      </c>
      <c r="F867">
        <f>VLOOKUP(Table_Query2[[#This Row],[item_group]],Ingredients!B:D,3,FALSE)</f>
        <v>50</v>
      </c>
      <c r="G867">
        <f>Table_Query2[[#This Row],[measurement_five_pax]]*Table_Query2[[#This Row],[avg_price_per_unit]]/5</f>
        <v>0.42446205982905949</v>
      </c>
      <c r="H867" s="5"/>
    </row>
    <row r="868" spans="1:8" hidden="1" x14ac:dyDescent="0.35">
      <c r="A868" s="1">
        <v>45044</v>
      </c>
      <c r="B868" t="s">
        <v>11</v>
      </c>
      <c r="C868" t="s">
        <v>23</v>
      </c>
      <c r="D868">
        <v>1.3468558620689512E-2</v>
      </c>
      <c r="E868" t="s">
        <v>35</v>
      </c>
      <c r="F868">
        <f>VLOOKUP(Table_Query2[[#This Row],[item_group]],Ingredients!B:D,3,FALSE)</f>
        <v>200</v>
      </c>
      <c r="G868">
        <f>Table_Query2[[#This Row],[measurement_five_pax]]*Table_Query2[[#This Row],[avg_price_per_unit]]/5</f>
        <v>0.53874234482758054</v>
      </c>
      <c r="H868" s="5"/>
    </row>
    <row r="869" spans="1:8" hidden="1" x14ac:dyDescent="0.35">
      <c r="A869" s="1">
        <v>45044</v>
      </c>
      <c r="B869" t="s">
        <v>11</v>
      </c>
      <c r="C869" t="s">
        <v>24</v>
      </c>
      <c r="D869">
        <v>6.4797108853133639E-3</v>
      </c>
      <c r="E869" t="s">
        <v>35</v>
      </c>
      <c r="F869">
        <f>VLOOKUP(Table_Query2[[#This Row],[item_group]],Ingredients!B:D,3,FALSE)</f>
        <v>170</v>
      </c>
      <c r="G869">
        <f>Table_Query2[[#This Row],[measurement_five_pax]]*Table_Query2[[#This Row],[avg_price_per_unit]]/5</f>
        <v>0.22031017010065437</v>
      </c>
      <c r="H869" s="5"/>
    </row>
    <row r="870" spans="1:8" hidden="1" x14ac:dyDescent="0.35">
      <c r="A870" s="1">
        <v>45044</v>
      </c>
      <c r="B870" t="s">
        <v>6</v>
      </c>
      <c r="C870" t="s">
        <v>32</v>
      </c>
      <c r="D870">
        <v>2.8863005050504594E-3</v>
      </c>
      <c r="E870" t="s">
        <v>35</v>
      </c>
      <c r="F870">
        <f>VLOOKUP(Table_Query2[[#This Row],[item_group]],Ingredients!B:D,3,FALSE)</f>
        <v>50</v>
      </c>
      <c r="G870">
        <f>Table_Query2[[#This Row],[measurement_five_pax]]*Table_Query2[[#This Row],[avg_price_per_unit]]/5</f>
        <v>2.8863005050504591E-2</v>
      </c>
      <c r="H870" s="5"/>
    </row>
    <row r="871" spans="1:8" hidden="1" x14ac:dyDescent="0.35">
      <c r="A871" s="1">
        <v>45044</v>
      </c>
      <c r="B871" t="s">
        <v>6</v>
      </c>
      <c r="C871" t="s">
        <v>33</v>
      </c>
      <c r="D871">
        <v>1.4978784530386764E-2</v>
      </c>
      <c r="E871" t="s">
        <v>35</v>
      </c>
      <c r="F871">
        <f>VLOOKUP(Table_Query2[[#This Row],[item_group]],Ingredients!B:D,3,FALSE)</f>
        <v>15</v>
      </c>
      <c r="G871">
        <f>Table_Query2[[#This Row],[measurement_five_pax]]*Table_Query2[[#This Row],[avg_price_per_unit]]/5</f>
        <v>4.4936353591160293E-2</v>
      </c>
      <c r="H871" s="5"/>
    </row>
    <row r="872" spans="1:8" hidden="1" x14ac:dyDescent="0.35">
      <c r="A872" s="1">
        <v>45044</v>
      </c>
      <c r="B872" t="s">
        <v>12</v>
      </c>
      <c r="C872" t="s">
        <v>22</v>
      </c>
      <c r="D872">
        <v>4.6195192307692312E-2</v>
      </c>
      <c r="E872" t="s">
        <v>35</v>
      </c>
      <c r="F872">
        <f>VLOOKUP(Table_Query2[[#This Row],[item_group]],Ingredients!B:D,3,FALSE)</f>
        <v>50</v>
      </c>
      <c r="G872">
        <f>Table_Query2[[#This Row],[measurement_five_pax]]*Table_Query2[[#This Row],[avg_price_per_unit]]/5</f>
        <v>0.46195192307692318</v>
      </c>
      <c r="H872" s="5"/>
    </row>
    <row r="873" spans="1:8" hidden="1" x14ac:dyDescent="0.35">
      <c r="A873" s="1">
        <v>45043</v>
      </c>
      <c r="B873" t="s">
        <v>12</v>
      </c>
      <c r="C873" t="s">
        <v>23</v>
      </c>
      <c r="D873">
        <v>1.35153672316384E-2</v>
      </c>
      <c r="E873" t="s">
        <v>37</v>
      </c>
      <c r="F873">
        <f>VLOOKUP(Table_Query2[[#This Row],[item_group]],Ingredients!B:D,3,FALSE)</f>
        <v>200</v>
      </c>
      <c r="G873">
        <f>Table_Query2[[#This Row],[measurement_five_pax]]*Table_Query2[[#This Row],[avg_price_per_unit]]/5</f>
        <v>0.54061468926553602</v>
      </c>
      <c r="H873" s="5"/>
    </row>
    <row r="874" spans="1:8" hidden="1" x14ac:dyDescent="0.35">
      <c r="A874" s="1">
        <v>45044</v>
      </c>
      <c r="B874" t="s">
        <v>12</v>
      </c>
      <c r="C874" t="s">
        <v>24</v>
      </c>
      <c r="D874">
        <v>6.5553548966757217E-3</v>
      </c>
      <c r="E874" t="s">
        <v>35</v>
      </c>
      <c r="F874">
        <f>VLOOKUP(Table_Query2[[#This Row],[item_group]],Ingredients!B:D,3,FALSE)</f>
        <v>170</v>
      </c>
      <c r="G874">
        <f>Table_Query2[[#This Row],[measurement_five_pax]]*Table_Query2[[#This Row],[avg_price_per_unit]]/5</f>
        <v>0.22288206648697453</v>
      </c>
      <c r="H874" s="5"/>
    </row>
    <row r="875" spans="1:8" hidden="1" x14ac:dyDescent="0.35">
      <c r="A875" s="1">
        <v>45044</v>
      </c>
      <c r="B875" t="s">
        <v>12</v>
      </c>
      <c r="C875" t="s">
        <v>25</v>
      </c>
      <c r="D875">
        <v>3.0876363636363614E-3</v>
      </c>
      <c r="E875" t="s">
        <v>35</v>
      </c>
      <c r="F875">
        <f>VLOOKUP(Table_Query2[[#This Row],[item_group]],Ingredients!B:D,3,FALSE)</f>
        <v>100</v>
      </c>
      <c r="G875">
        <f>Table_Query2[[#This Row],[measurement_five_pax]]*Table_Query2[[#This Row],[avg_price_per_unit]]/5</f>
        <v>6.1752727272727223E-2</v>
      </c>
      <c r="H875" s="5"/>
    </row>
    <row r="876" spans="1:8" hidden="1" x14ac:dyDescent="0.35">
      <c r="A876" s="1">
        <v>45044</v>
      </c>
      <c r="B876" t="s">
        <v>12</v>
      </c>
      <c r="C876" t="s">
        <v>26</v>
      </c>
      <c r="D876">
        <v>2.3642769230769217E-2</v>
      </c>
      <c r="E876" t="s">
        <v>35</v>
      </c>
      <c r="F876">
        <f>VLOOKUP(Table_Query2[[#This Row],[item_group]],Ingredients!B:D,3,FALSE)</f>
        <v>40</v>
      </c>
      <c r="G876">
        <f>Table_Query2[[#This Row],[measurement_five_pax]]*Table_Query2[[#This Row],[avg_price_per_unit]]/5</f>
        <v>0.18914215384615374</v>
      </c>
      <c r="H876" s="5"/>
    </row>
    <row r="877" spans="1:8" hidden="1" x14ac:dyDescent="0.35">
      <c r="A877" s="1">
        <v>45044</v>
      </c>
      <c r="B877" t="s">
        <v>12</v>
      </c>
      <c r="C877" t="s">
        <v>28</v>
      </c>
      <c r="D877">
        <v>7.7129707112970416E-3</v>
      </c>
      <c r="E877" t="s">
        <v>35</v>
      </c>
      <c r="F877">
        <f>VLOOKUP(Table_Query2[[#This Row],[item_group]],Ingredients!B:D,3,FALSE)</f>
        <v>16.5</v>
      </c>
      <c r="G877">
        <f>Table_Query2[[#This Row],[measurement_five_pax]]*Table_Query2[[#This Row],[avg_price_per_unit]]/5</f>
        <v>2.5452803347280239E-2</v>
      </c>
      <c r="H877" s="5"/>
    </row>
    <row r="878" spans="1:8" hidden="1" x14ac:dyDescent="0.35">
      <c r="A878" s="1">
        <v>44926</v>
      </c>
      <c r="B878" t="s">
        <v>2</v>
      </c>
      <c r="C878" t="s">
        <v>24</v>
      </c>
      <c r="D878">
        <v>6.4387839082623273E-3</v>
      </c>
      <c r="E878" t="s">
        <v>35</v>
      </c>
      <c r="F878">
        <f>VLOOKUP(Table_Query2[[#This Row],[item_group]],Ingredients!B:D,3,FALSE)</f>
        <v>170</v>
      </c>
      <c r="G878">
        <f>Table_Query2[[#This Row],[measurement_five_pax]]*Table_Query2[[#This Row],[avg_price_per_unit]]/5</f>
        <v>0.21891865288091913</v>
      </c>
      <c r="H878" s="5"/>
    </row>
    <row r="879" spans="1:8" hidden="1" x14ac:dyDescent="0.35">
      <c r="A879" s="1">
        <v>44926</v>
      </c>
      <c r="B879" t="s">
        <v>2</v>
      </c>
      <c r="C879" t="s">
        <v>25</v>
      </c>
      <c r="D879">
        <v>3.4123442402509427E-3</v>
      </c>
      <c r="E879" t="s">
        <v>35</v>
      </c>
      <c r="F879">
        <f>VLOOKUP(Table_Query2[[#This Row],[item_group]],Ingredients!B:D,3,FALSE)</f>
        <v>100</v>
      </c>
      <c r="G879">
        <f>Table_Query2[[#This Row],[measurement_five_pax]]*Table_Query2[[#This Row],[avg_price_per_unit]]/5</f>
        <v>6.8246884805018865E-2</v>
      </c>
      <c r="H879" s="5"/>
    </row>
    <row r="880" spans="1:8" hidden="1" x14ac:dyDescent="0.35">
      <c r="A880" s="1">
        <v>44926</v>
      </c>
      <c r="B880" t="s">
        <v>2</v>
      </c>
      <c r="C880" t="s">
        <v>26</v>
      </c>
      <c r="D880">
        <v>2.9647109428767734E-2</v>
      </c>
      <c r="E880" t="s">
        <v>35</v>
      </c>
      <c r="F880">
        <f>VLOOKUP(Table_Query2[[#This Row],[item_group]],Ingredients!B:D,3,FALSE)</f>
        <v>40</v>
      </c>
      <c r="G880">
        <f>Table_Query2[[#This Row],[measurement_five_pax]]*Table_Query2[[#This Row],[avg_price_per_unit]]/5</f>
        <v>0.2371768754301419</v>
      </c>
      <c r="H880" s="5"/>
    </row>
    <row r="881" spans="1:8" hidden="1" x14ac:dyDescent="0.35">
      <c r="A881" s="1">
        <v>44926</v>
      </c>
      <c r="B881" t="s">
        <v>2</v>
      </c>
      <c r="C881" t="s">
        <v>27</v>
      </c>
      <c r="D881">
        <v>0.42968321013727739</v>
      </c>
      <c r="E881" t="s">
        <v>36</v>
      </c>
      <c r="F881">
        <f>VLOOKUP(Table_Query2[[#This Row],[item_group]],Ingredients!B:D,3,FALSE)</f>
        <v>3</v>
      </c>
      <c r="G881">
        <f>Table_Query2[[#This Row],[measurement_five_pax]]*Table_Query2[[#This Row],[avg_price_per_unit]]/5</f>
        <v>0.25780992608236641</v>
      </c>
      <c r="H881" s="5"/>
    </row>
    <row r="882" spans="1:8" hidden="1" x14ac:dyDescent="0.35">
      <c r="A882" s="1">
        <v>44926</v>
      </c>
      <c r="B882" t="s">
        <v>2</v>
      </c>
      <c r="C882" t="s">
        <v>28</v>
      </c>
      <c r="D882">
        <v>7.9573465859982748E-3</v>
      </c>
      <c r="E882" t="s">
        <v>35</v>
      </c>
      <c r="F882">
        <f>VLOOKUP(Table_Query2[[#This Row],[item_group]],Ingredients!B:D,3,FALSE)</f>
        <v>16.5</v>
      </c>
      <c r="G882">
        <f>Table_Query2[[#This Row],[measurement_five_pax]]*Table_Query2[[#This Row],[avg_price_per_unit]]/5</f>
        <v>2.6259243733794308E-2</v>
      </c>
      <c r="H882" s="5"/>
    </row>
    <row r="883" spans="1:8" hidden="1" x14ac:dyDescent="0.35">
      <c r="A883" s="1">
        <v>44926</v>
      </c>
      <c r="B883" t="s">
        <v>2</v>
      </c>
      <c r="C883" t="s">
        <v>29</v>
      </c>
      <c r="D883">
        <v>9.6216476964769114E-3</v>
      </c>
      <c r="E883" t="s">
        <v>35</v>
      </c>
      <c r="F883">
        <f>VLOOKUP(Table_Query2[[#This Row],[item_group]],Ingredients!B:D,3,FALSE)</f>
        <v>50</v>
      </c>
      <c r="G883">
        <f>Table_Query2[[#This Row],[measurement_five_pax]]*Table_Query2[[#This Row],[avg_price_per_unit]]/5</f>
        <v>9.6216476964769121E-2</v>
      </c>
      <c r="H883" s="5"/>
    </row>
    <row r="884" spans="1:8" hidden="1" x14ac:dyDescent="0.35">
      <c r="A884" s="1">
        <v>44918</v>
      </c>
      <c r="B884" t="s">
        <v>2</v>
      </c>
      <c r="C884" t="s">
        <v>30</v>
      </c>
      <c r="D884">
        <v>2.5711148936170248E-3</v>
      </c>
      <c r="E884" t="s">
        <v>35</v>
      </c>
      <c r="F884">
        <f>VLOOKUP(Table_Query2[[#This Row],[item_group]],Ingredients!B:D,3,FALSE)</f>
        <v>550</v>
      </c>
      <c r="G884">
        <f>Table_Query2[[#This Row],[measurement_five_pax]]*Table_Query2[[#This Row],[avg_price_per_unit]]/5</f>
        <v>0.28282263829787274</v>
      </c>
      <c r="H884" s="5"/>
    </row>
    <row r="885" spans="1:8" hidden="1" x14ac:dyDescent="0.35">
      <c r="A885" s="1">
        <v>44918</v>
      </c>
      <c r="B885" t="s">
        <v>2</v>
      </c>
      <c r="C885" t="s">
        <v>31</v>
      </c>
      <c r="D885">
        <v>2.149579831932774E-3</v>
      </c>
      <c r="E885" t="s">
        <v>35</v>
      </c>
      <c r="F885">
        <f>VLOOKUP(Table_Query2[[#This Row],[item_group]],Ingredients!B:D,3,FALSE)</f>
        <v>21</v>
      </c>
      <c r="G885">
        <f>Table_Query2[[#This Row],[measurement_five_pax]]*Table_Query2[[#This Row],[avg_price_per_unit]]/5</f>
        <v>9.0282352941176511E-3</v>
      </c>
      <c r="H885" s="5"/>
    </row>
    <row r="886" spans="1:8" hidden="1" x14ac:dyDescent="0.35">
      <c r="A886" s="1">
        <v>44926</v>
      </c>
      <c r="B886" t="s">
        <v>2</v>
      </c>
      <c r="C886" t="s">
        <v>57</v>
      </c>
      <c r="D886">
        <v>7.4427370441458663E-3</v>
      </c>
      <c r="E886" t="s">
        <v>35</v>
      </c>
      <c r="F886">
        <f>VLOOKUP(Table_Query2[[#This Row],[item_group]],Ingredients!B:D,3,FALSE)</f>
        <v>296</v>
      </c>
      <c r="G886">
        <f>Table_Query2[[#This Row],[measurement_five_pax]]*Table_Query2[[#This Row],[avg_price_per_unit]]/5</f>
        <v>0.44061003301343532</v>
      </c>
      <c r="H886" s="5"/>
    </row>
    <row r="887" spans="1:8" hidden="1" x14ac:dyDescent="0.35">
      <c r="A887" s="1">
        <v>44918</v>
      </c>
      <c r="B887" t="s">
        <v>2</v>
      </c>
      <c r="C887" t="s">
        <v>32</v>
      </c>
      <c r="D887">
        <v>2.8806810035842418E-3</v>
      </c>
      <c r="E887" t="s">
        <v>35</v>
      </c>
      <c r="F887">
        <f>VLOOKUP(Table_Query2[[#This Row],[item_group]],Ingredients!B:D,3,FALSE)</f>
        <v>50</v>
      </c>
      <c r="G887">
        <f>Table_Query2[[#This Row],[measurement_five_pax]]*Table_Query2[[#This Row],[avg_price_per_unit]]/5</f>
        <v>2.8806810035842418E-2</v>
      </c>
      <c r="H887" s="5"/>
    </row>
    <row r="888" spans="1:8" hidden="1" x14ac:dyDescent="0.35">
      <c r="A888" s="1">
        <v>44918</v>
      </c>
      <c r="B888" t="s">
        <v>2</v>
      </c>
      <c r="C888" t="s">
        <v>33</v>
      </c>
      <c r="D888">
        <v>1.5183304940374776E-2</v>
      </c>
      <c r="E888" t="s">
        <v>35</v>
      </c>
      <c r="F888">
        <f>VLOOKUP(Table_Query2[[#This Row],[item_group]],Ingredients!B:D,3,FALSE)</f>
        <v>15</v>
      </c>
      <c r="G888">
        <f>Table_Query2[[#This Row],[measurement_five_pax]]*Table_Query2[[#This Row],[avg_price_per_unit]]/5</f>
        <v>4.5549914821124325E-2</v>
      </c>
      <c r="H888" s="5"/>
    </row>
    <row r="889" spans="1:8" hidden="1" x14ac:dyDescent="0.35">
      <c r="A889" s="1">
        <v>44926</v>
      </c>
      <c r="B889" t="s">
        <v>4</v>
      </c>
      <c r="C889" t="s">
        <v>22</v>
      </c>
      <c r="D889">
        <v>2.5557760081328356E-2</v>
      </c>
      <c r="E889" t="s">
        <v>35</v>
      </c>
      <c r="F889">
        <f>VLOOKUP(Table_Query2[[#This Row],[item_group]],Ingredients!B:D,3,FALSE)</f>
        <v>50</v>
      </c>
      <c r="G889">
        <f>Table_Query2[[#This Row],[measurement_five_pax]]*Table_Query2[[#This Row],[avg_price_per_unit]]/5</f>
        <v>0.25557760081328357</v>
      </c>
      <c r="H889" s="5"/>
    </row>
    <row r="890" spans="1:8" hidden="1" x14ac:dyDescent="0.35">
      <c r="A890" s="1">
        <v>44926</v>
      </c>
      <c r="B890" t="s">
        <v>4</v>
      </c>
      <c r="C890" t="s">
        <v>23</v>
      </c>
      <c r="D890">
        <v>1.223388758782196E-2</v>
      </c>
      <c r="E890" t="s">
        <v>35</v>
      </c>
      <c r="F890">
        <f>VLOOKUP(Table_Query2[[#This Row],[item_group]],Ingredients!B:D,3,FALSE)</f>
        <v>200</v>
      </c>
      <c r="G890">
        <f>Table_Query2[[#This Row],[measurement_five_pax]]*Table_Query2[[#This Row],[avg_price_per_unit]]/5</f>
        <v>0.48935550351287843</v>
      </c>
      <c r="H890" s="5"/>
    </row>
    <row r="891" spans="1:8" hidden="1" x14ac:dyDescent="0.35">
      <c r="A891" s="1">
        <v>44926</v>
      </c>
      <c r="B891" t="s">
        <v>4</v>
      </c>
      <c r="C891" t="s">
        <v>24</v>
      </c>
      <c r="D891">
        <v>6.3977958932238503E-3</v>
      </c>
      <c r="E891" t="s">
        <v>35</v>
      </c>
      <c r="F891">
        <f>VLOOKUP(Table_Query2[[#This Row],[item_group]],Ingredients!B:D,3,FALSE)</f>
        <v>170</v>
      </c>
      <c r="G891">
        <f>Table_Query2[[#This Row],[measurement_five_pax]]*Table_Query2[[#This Row],[avg_price_per_unit]]/5</f>
        <v>0.21752506036961092</v>
      </c>
      <c r="H891" s="5"/>
    </row>
    <row r="892" spans="1:8" hidden="1" x14ac:dyDescent="0.35">
      <c r="A892" s="1">
        <v>44926</v>
      </c>
      <c r="B892" t="s">
        <v>4</v>
      </c>
      <c r="C892" t="s">
        <v>25</v>
      </c>
      <c r="D892">
        <v>4.2146910755148596E-3</v>
      </c>
      <c r="E892" t="s">
        <v>35</v>
      </c>
      <c r="F892">
        <f>VLOOKUP(Table_Query2[[#This Row],[item_group]],Ingredients!B:D,3,FALSE)</f>
        <v>100</v>
      </c>
      <c r="G892">
        <f>Table_Query2[[#This Row],[measurement_five_pax]]*Table_Query2[[#This Row],[avg_price_per_unit]]/5</f>
        <v>8.4293821510297198E-2</v>
      </c>
      <c r="H892" s="5"/>
    </row>
    <row r="893" spans="1:8" hidden="1" x14ac:dyDescent="0.35">
      <c r="A893" s="1">
        <v>44926</v>
      </c>
      <c r="B893" t="s">
        <v>4</v>
      </c>
      <c r="C893" t="s">
        <v>26</v>
      </c>
      <c r="D893">
        <v>3.0452254464285625E-2</v>
      </c>
      <c r="E893" t="s">
        <v>35</v>
      </c>
      <c r="F893">
        <f>VLOOKUP(Table_Query2[[#This Row],[item_group]],Ingredients!B:D,3,FALSE)</f>
        <v>40</v>
      </c>
      <c r="G893">
        <f>Table_Query2[[#This Row],[measurement_five_pax]]*Table_Query2[[#This Row],[avg_price_per_unit]]/5</f>
        <v>0.24361803571428503</v>
      </c>
      <c r="H893" s="5"/>
    </row>
    <row r="894" spans="1:8" hidden="1" x14ac:dyDescent="0.35">
      <c r="A894" s="1">
        <v>44926</v>
      </c>
      <c r="B894" t="s">
        <v>4</v>
      </c>
      <c r="C894" t="s">
        <v>27</v>
      </c>
      <c r="D894">
        <v>0.43155844155844131</v>
      </c>
      <c r="E894" t="s">
        <v>36</v>
      </c>
      <c r="F894">
        <f>VLOOKUP(Table_Query2[[#This Row],[item_group]],Ingredients!B:D,3,FALSE)</f>
        <v>3</v>
      </c>
      <c r="G894">
        <f>Table_Query2[[#This Row],[measurement_five_pax]]*Table_Query2[[#This Row],[avg_price_per_unit]]/5</f>
        <v>0.2589350649350648</v>
      </c>
      <c r="H894" s="5"/>
    </row>
    <row r="895" spans="1:8" hidden="1" x14ac:dyDescent="0.35">
      <c r="A895" s="1">
        <v>44926</v>
      </c>
      <c r="B895" t="s">
        <v>4</v>
      </c>
      <c r="C895" t="s">
        <v>28</v>
      </c>
      <c r="D895">
        <v>7.6641348314606646E-3</v>
      </c>
      <c r="E895" t="s">
        <v>35</v>
      </c>
      <c r="F895">
        <f>VLOOKUP(Table_Query2[[#This Row],[item_group]],Ingredients!B:D,3,FALSE)</f>
        <v>16.5</v>
      </c>
      <c r="G895">
        <f>Table_Query2[[#This Row],[measurement_five_pax]]*Table_Query2[[#This Row],[avg_price_per_unit]]/5</f>
        <v>2.5291644943820191E-2</v>
      </c>
      <c r="H895" s="5"/>
    </row>
    <row r="896" spans="1:8" hidden="1" x14ac:dyDescent="0.35">
      <c r="A896" s="1">
        <v>44926</v>
      </c>
      <c r="B896" t="s">
        <v>4</v>
      </c>
      <c r="C896" t="s">
        <v>29</v>
      </c>
      <c r="D896">
        <v>9.5543908629441548E-3</v>
      </c>
      <c r="E896" t="s">
        <v>35</v>
      </c>
      <c r="F896">
        <f>VLOOKUP(Table_Query2[[#This Row],[item_group]],Ingredients!B:D,3,FALSE)</f>
        <v>50</v>
      </c>
      <c r="G896">
        <f>Table_Query2[[#This Row],[measurement_five_pax]]*Table_Query2[[#This Row],[avg_price_per_unit]]/5</f>
        <v>9.5543908629441537E-2</v>
      </c>
      <c r="H896" s="5"/>
    </row>
    <row r="897" spans="1:8" hidden="1" x14ac:dyDescent="0.35">
      <c r="A897" s="1">
        <v>44918</v>
      </c>
      <c r="B897" t="s">
        <v>4</v>
      </c>
      <c r="C897" t="s">
        <v>30</v>
      </c>
      <c r="D897">
        <v>2.5547591240875894E-3</v>
      </c>
      <c r="E897" t="s">
        <v>35</v>
      </c>
      <c r="F897">
        <f>VLOOKUP(Table_Query2[[#This Row],[item_group]],Ingredients!B:D,3,FALSE)</f>
        <v>550</v>
      </c>
      <c r="G897">
        <f>Table_Query2[[#This Row],[measurement_five_pax]]*Table_Query2[[#This Row],[avg_price_per_unit]]/5</f>
        <v>0.2810235036496348</v>
      </c>
      <c r="H897" s="5"/>
    </row>
    <row r="898" spans="1:8" hidden="1" x14ac:dyDescent="0.35">
      <c r="A898" s="1">
        <v>44918</v>
      </c>
      <c r="B898" t="s">
        <v>4</v>
      </c>
      <c r="C898" t="s">
        <v>31</v>
      </c>
      <c r="D898">
        <v>3.2872798434442278E-3</v>
      </c>
      <c r="E898" t="s">
        <v>35</v>
      </c>
      <c r="F898">
        <f>VLOOKUP(Table_Query2[[#This Row],[item_group]],Ingredients!B:D,3,FALSE)</f>
        <v>21</v>
      </c>
      <c r="G898">
        <f>Table_Query2[[#This Row],[measurement_five_pax]]*Table_Query2[[#This Row],[avg_price_per_unit]]/5</f>
        <v>1.3806575342465757E-2</v>
      </c>
      <c r="H898" s="5"/>
    </row>
    <row r="899" spans="1:8" hidden="1" x14ac:dyDescent="0.35">
      <c r="A899" s="1">
        <v>44926</v>
      </c>
      <c r="B899" t="s">
        <v>4</v>
      </c>
      <c r="C899" t="s">
        <v>57</v>
      </c>
      <c r="D899">
        <v>6.0824249999999911E-3</v>
      </c>
      <c r="E899" t="s">
        <v>35</v>
      </c>
      <c r="F899">
        <f>VLOOKUP(Table_Query2[[#This Row],[item_group]],Ingredients!B:D,3,FALSE)</f>
        <v>296</v>
      </c>
      <c r="G899">
        <f>Table_Query2[[#This Row],[measurement_five_pax]]*Table_Query2[[#This Row],[avg_price_per_unit]]/5</f>
        <v>0.36007955999999947</v>
      </c>
      <c r="H899" s="5"/>
    </row>
    <row r="900" spans="1:8" hidden="1" x14ac:dyDescent="0.35">
      <c r="A900" s="1">
        <v>44922</v>
      </c>
      <c r="B900" t="s">
        <v>4</v>
      </c>
      <c r="C900" t="s">
        <v>32</v>
      </c>
      <c r="D900">
        <v>2.8498314606741652E-3</v>
      </c>
      <c r="E900" t="s">
        <v>35</v>
      </c>
      <c r="F900">
        <f>VLOOKUP(Table_Query2[[#This Row],[item_group]],Ingredients!B:D,3,FALSE)</f>
        <v>50</v>
      </c>
      <c r="G900">
        <f>Table_Query2[[#This Row],[measurement_five_pax]]*Table_Query2[[#This Row],[avg_price_per_unit]]/5</f>
        <v>2.8498314606741654E-2</v>
      </c>
      <c r="H900" s="5"/>
    </row>
    <row r="901" spans="1:8" hidden="1" x14ac:dyDescent="0.35">
      <c r="A901" s="1">
        <v>44918</v>
      </c>
      <c r="B901" t="s">
        <v>4</v>
      </c>
      <c r="C901" t="s">
        <v>33</v>
      </c>
      <c r="D901">
        <v>2.2534536082474212E-2</v>
      </c>
      <c r="E901" t="s">
        <v>35</v>
      </c>
      <c r="F901">
        <f>VLOOKUP(Table_Query2[[#This Row],[item_group]],Ingredients!B:D,3,FALSE)</f>
        <v>15</v>
      </c>
      <c r="G901">
        <f>Table_Query2[[#This Row],[measurement_five_pax]]*Table_Query2[[#This Row],[avg_price_per_unit]]/5</f>
        <v>6.7603608247422647E-2</v>
      </c>
      <c r="H901" s="5"/>
    </row>
    <row r="902" spans="1:8" hidden="1" x14ac:dyDescent="0.35">
      <c r="A902" s="1">
        <v>44926</v>
      </c>
      <c r="B902" t="s">
        <v>16</v>
      </c>
      <c r="C902" t="s">
        <v>22</v>
      </c>
      <c r="D902">
        <v>4.5628292803970148E-2</v>
      </c>
      <c r="E902" t="s">
        <v>35</v>
      </c>
      <c r="F902">
        <f>VLOOKUP(Table_Query2[[#This Row],[item_group]],Ingredients!B:D,3,FALSE)</f>
        <v>50</v>
      </c>
      <c r="G902">
        <f>Table_Query2[[#This Row],[measurement_five_pax]]*Table_Query2[[#This Row],[avg_price_per_unit]]/5</f>
        <v>0.4562829280397015</v>
      </c>
      <c r="H902" s="5"/>
    </row>
    <row r="903" spans="1:8" hidden="1" x14ac:dyDescent="0.35">
      <c r="A903" s="1">
        <v>44926</v>
      </c>
      <c r="B903" t="s">
        <v>16</v>
      </c>
      <c r="C903" t="s">
        <v>23</v>
      </c>
      <c r="D903">
        <v>1.240698979591838E-2</v>
      </c>
      <c r="E903" t="s">
        <v>35</v>
      </c>
      <c r="F903">
        <f>VLOOKUP(Table_Query2[[#This Row],[item_group]],Ingredients!B:D,3,FALSE)</f>
        <v>200</v>
      </c>
      <c r="G903">
        <f>Table_Query2[[#This Row],[measurement_five_pax]]*Table_Query2[[#This Row],[avg_price_per_unit]]/5</f>
        <v>0.4962795918367352</v>
      </c>
      <c r="H903" s="5"/>
    </row>
    <row r="904" spans="1:8" hidden="1" x14ac:dyDescent="0.35">
      <c r="A904" s="1">
        <v>44926</v>
      </c>
      <c r="B904" t="s">
        <v>16</v>
      </c>
      <c r="C904" t="s">
        <v>24</v>
      </c>
      <c r="D904">
        <v>6.4813638746579775E-3</v>
      </c>
      <c r="E904" t="s">
        <v>35</v>
      </c>
      <c r="F904">
        <f>VLOOKUP(Table_Query2[[#This Row],[item_group]],Ingredients!B:D,3,FALSE)</f>
        <v>170</v>
      </c>
      <c r="G904">
        <f>Table_Query2[[#This Row],[measurement_five_pax]]*Table_Query2[[#This Row],[avg_price_per_unit]]/5</f>
        <v>0.2203663717383712</v>
      </c>
      <c r="H904" s="5"/>
    </row>
    <row r="905" spans="1:8" hidden="1" x14ac:dyDescent="0.35">
      <c r="A905" s="1">
        <v>44926</v>
      </c>
      <c r="B905" t="s">
        <v>16</v>
      </c>
      <c r="C905" t="s">
        <v>25</v>
      </c>
      <c r="D905">
        <v>3.8189163038218499E-3</v>
      </c>
      <c r="E905" t="s">
        <v>35</v>
      </c>
      <c r="F905">
        <f>VLOOKUP(Table_Query2[[#This Row],[item_group]],Ingredients!B:D,3,FALSE)</f>
        <v>100</v>
      </c>
      <c r="G905">
        <f>Table_Query2[[#This Row],[measurement_five_pax]]*Table_Query2[[#This Row],[avg_price_per_unit]]/5</f>
        <v>7.6378326076436992E-2</v>
      </c>
      <c r="H905" s="5"/>
    </row>
    <row r="906" spans="1:8" hidden="1" x14ac:dyDescent="0.35">
      <c r="A906" s="1">
        <v>44926</v>
      </c>
      <c r="B906" t="s">
        <v>16</v>
      </c>
      <c r="C906" t="s">
        <v>26</v>
      </c>
      <c r="D906">
        <v>3.0764092321349242E-2</v>
      </c>
      <c r="E906" t="s">
        <v>35</v>
      </c>
      <c r="F906">
        <f>VLOOKUP(Table_Query2[[#This Row],[item_group]],Ingredients!B:D,3,FALSE)</f>
        <v>40</v>
      </c>
      <c r="G906">
        <f>Table_Query2[[#This Row],[measurement_five_pax]]*Table_Query2[[#This Row],[avg_price_per_unit]]/5</f>
        <v>0.24611273857079391</v>
      </c>
      <c r="H906" s="5"/>
    </row>
    <row r="907" spans="1:8" hidden="1" x14ac:dyDescent="0.35">
      <c r="A907" s="1">
        <v>44926</v>
      </c>
      <c r="B907" t="s">
        <v>16</v>
      </c>
      <c r="C907" t="s">
        <v>27</v>
      </c>
      <c r="D907">
        <v>0.43109385113268545</v>
      </c>
      <c r="E907" t="s">
        <v>36</v>
      </c>
      <c r="F907">
        <f>VLOOKUP(Table_Query2[[#This Row],[item_group]],Ingredients!B:D,3,FALSE)</f>
        <v>3</v>
      </c>
      <c r="G907">
        <f>Table_Query2[[#This Row],[measurement_five_pax]]*Table_Query2[[#This Row],[avg_price_per_unit]]/5</f>
        <v>0.25865631067961126</v>
      </c>
      <c r="H907" s="5"/>
    </row>
    <row r="908" spans="1:8" hidden="1" x14ac:dyDescent="0.35">
      <c r="A908" s="1">
        <v>44926</v>
      </c>
      <c r="B908" t="s">
        <v>16</v>
      </c>
      <c r="C908" t="s">
        <v>28</v>
      </c>
      <c r="D908">
        <v>7.829313160422598E-3</v>
      </c>
      <c r="E908" t="s">
        <v>35</v>
      </c>
      <c r="F908">
        <f>VLOOKUP(Table_Query2[[#This Row],[item_group]],Ingredients!B:D,3,FALSE)</f>
        <v>16.5</v>
      </c>
      <c r="G908">
        <f>Table_Query2[[#This Row],[measurement_five_pax]]*Table_Query2[[#This Row],[avg_price_per_unit]]/5</f>
        <v>2.5836733429394576E-2</v>
      </c>
      <c r="H908" s="5"/>
    </row>
    <row r="909" spans="1:8" hidden="1" x14ac:dyDescent="0.35">
      <c r="A909" s="1">
        <v>44926</v>
      </c>
      <c r="B909" t="s">
        <v>16</v>
      </c>
      <c r="C909" t="s">
        <v>29</v>
      </c>
      <c r="D909">
        <v>9.5657572115384094E-3</v>
      </c>
      <c r="E909" t="s">
        <v>35</v>
      </c>
      <c r="F909">
        <f>VLOOKUP(Table_Query2[[#This Row],[item_group]],Ingredients!B:D,3,FALSE)</f>
        <v>50</v>
      </c>
      <c r="G909">
        <f>Table_Query2[[#This Row],[measurement_five_pax]]*Table_Query2[[#This Row],[avg_price_per_unit]]/5</f>
        <v>9.5657572115384087E-2</v>
      </c>
      <c r="H909" s="5"/>
    </row>
    <row r="910" spans="1:8" hidden="1" x14ac:dyDescent="0.35">
      <c r="A910" s="1">
        <v>44918</v>
      </c>
      <c r="B910" t="s">
        <v>16</v>
      </c>
      <c r="C910" t="s">
        <v>30</v>
      </c>
      <c r="D910">
        <v>2.5714375000000064E-3</v>
      </c>
      <c r="E910" t="s">
        <v>35</v>
      </c>
      <c r="F910">
        <f>VLOOKUP(Table_Query2[[#This Row],[item_group]],Ingredients!B:D,3,FALSE)</f>
        <v>550</v>
      </c>
      <c r="G910">
        <f>Table_Query2[[#This Row],[measurement_five_pax]]*Table_Query2[[#This Row],[avg_price_per_unit]]/5</f>
        <v>0.28285812500000074</v>
      </c>
      <c r="H910" s="5"/>
    </row>
    <row r="911" spans="1:8" hidden="1" x14ac:dyDescent="0.35">
      <c r="A911" s="1">
        <v>44918</v>
      </c>
      <c r="B911" t="s">
        <v>16</v>
      </c>
      <c r="C911" t="s">
        <v>31</v>
      </c>
      <c r="D911">
        <v>1.9795918367346943E-3</v>
      </c>
      <c r="E911" t="s">
        <v>35</v>
      </c>
      <c r="F911">
        <f>VLOOKUP(Table_Query2[[#This Row],[item_group]],Ingredients!B:D,3,FALSE)</f>
        <v>21</v>
      </c>
      <c r="G911">
        <f>Table_Query2[[#This Row],[measurement_five_pax]]*Table_Query2[[#This Row],[avg_price_per_unit]]/5</f>
        <v>8.314285714285715E-3</v>
      </c>
      <c r="H911" s="5"/>
    </row>
    <row r="912" spans="1:8" hidden="1" x14ac:dyDescent="0.35">
      <c r="A912" s="1">
        <v>44926</v>
      </c>
      <c r="B912" t="s">
        <v>16</v>
      </c>
      <c r="C912" t="s">
        <v>57</v>
      </c>
      <c r="D912">
        <v>8.2736187845303955E-3</v>
      </c>
      <c r="E912" t="s">
        <v>35</v>
      </c>
      <c r="F912">
        <f>VLOOKUP(Table_Query2[[#This Row],[item_group]],Ingredients!B:D,3,FALSE)</f>
        <v>296</v>
      </c>
      <c r="G912">
        <f>Table_Query2[[#This Row],[measurement_five_pax]]*Table_Query2[[#This Row],[avg_price_per_unit]]/5</f>
        <v>0.48979823204419937</v>
      </c>
      <c r="H912" s="5"/>
    </row>
    <row r="913" spans="1:8" hidden="1" x14ac:dyDescent="0.35">
      <c r="A913" s="1">
        <v>44918</v>
      </c>
      <c r="B913" t="s">
        <v>16</v>
      </c>
      <c r="C913" t="s">
        <v>32</v>
      </c>
      <c r="D913">
        <v>2.8716844349680288E-3</v>
      </c>
      <c r="E913" t="s">
        <v>35</v>
      </c>
      <c r="F913">
        <f>VLOOKUP(Table_Query2[[#This Row],[item_group]],Ingredients!B:D,3,FALSE)</f>
        <v>50</v>
      </c>
      <c r="G913">
        <f>Table_Query2[[#This Row],[measurement_five_pax]]*Table_Query2[[#This Row],[avg_price_per_unit]]/5</f>
        <v>2.8716844349680287E-2</v>
      </c>
      <c r="H913" s="5"/>
    </row>
    <row r="914" spans="1:8" hidden="1" x14ac:dyDescent="0.35">
      <c r="A914" s="1">
        <v>44918</v>
      </c>
      <c r="B914" t="s">
        <v>16</v>
      </c>
      <c r="C914" t="s">
        <v>33</v>
      </c>
      <c r="D914">
        <v>1.54185770750988E-2</v>
      </c>
      <c r="E914" t="s">
        <v>35</v>
      </c>
      <c r="F914">
        <f>VLOOKUP(Table_Query2[[#This Row],[item_group]],Ingredients!B:D,3,FALSE)</f>
        <v>15</v>
      </c>
      <c r="G914">
        <f>Table_Query2[[#This Row],[measurement_five_pax]]*Table_Query2[[#This Row],[avg_price_per_unit]]/5</f>
        <v>4.6255731225296401E-2</v>
      </c>
      <c r="H914" s="5"/>
    </row>
    <row r="915" spans="1:8" hidden="1" x14ac:dyDescent="0.35">
      <c r="A915" s="1">
        <v>44926</v>
      </c>
      <c r="B915" t="s">
        <v>8</v>
      </c>
      <c r="C915" t="s">
        <v>22</v>
      </c>
      <c r="D915">
        <v>4.3273407513416816E-2</v>
      </c>
      <c r="E915" t="s">
        <v>35</v>
      </c>
      <c r="F915">
        <f>VLOOKUP(Table_Query2[[#This Row],[item_group]],Ingredients!B:D,3,FALSE)</f>
        <v>50</v>
      </c>
      <c r="G915">
        <f>Table_Query2[[#This Row],[measurement_five_pax]]*Table_Query2[[#This Row],[avg_price_per_unit]]/5</f>
        <v>0.43273407513416817</v>
      </c>
      <c r="H915" s="5"/>
    </row>
    <row r="916" spans="1:8" hidden="1" x14ac:dyDescent="0.35">
      <c r="A916" s="1">
        <v>44926</v>
      </c>
      <c r="B916" t="s">
        <v>8</v>
      </c>
      <c r="C916" t="s">
        <v>23</v>
      </c>
      <c r="D916">
        <v>1.2876126033057891E-2</v>
      </c>
      <c r="E916" t="s">
        <v>35</v>
      </c>
      <c r="F916">
        <f>VLOOKUP(Table_Query2[[#This Row],[item_group]],Ingredients!B:D,3,FALSE)</f>
        <v>200</v>
      </c>
      <c r="G916">
        <f>Table_Query2[[#This Row],[measurement_five_pax]]*Table_Query2[[#This Row],[avg_price_per_unit]]/5</f>
        <v>0.51504504132231566</v>
      </c>
      <c r="H916" s="5"/>
    </row>
    <row r="917" spans="1:8" hidden="1" x14ac:dyDescent="0.35">
      <c r="A917" s="1">
        <v>44926</v>
      </c>
      <c r="B917" t="s">
        <v>8</v>
      </c>
      <c r="C917" t="s">
        <v>24</v>
      </c>
      <c r="D917">
        <v>6.4980464268928556E-3</v>
      </c>
      <c r="E917" t="s">
        <v>35</v>
      </c>
      <c r="F917">
        <f>VLOOKUP(Table_Query2[[#This Row],[item_group]],Ingredients!B:D,3,FALSE)</f>
        <v>170</v>
      </c>
      <c r="G917">
        <f>Table_Query2[[#This Row],[measurement_five_pax]]*Table_Query2[[#This Row],[avg_price_per_unit]]/5</f>
        <v>0.22093357851435708</v>
      </c>
      <c r="H917" s="5"/>
    </row>
    <row r="918" spans="1:8" hidden="1" x14ac:dyDescent="0.35">
      <c r="A918" s="1">
        <v>44926</v>
      </c>
      <c r="B918" t="s">
        <v>8</v>
      </c>
      <c r="C918" t="s">
        <v>25</v>
      </c>
      <c r="D918">
        <v>3.5667426347970803E-3</v>
      </c>
      <c r="E918" t="s">
        <v>35</v>
      </c>
      <c r="F918">
        <f>VLOOKUP(Table_Query2[[#This Row],[item_group]],Ingredients!B:D,3,FALSE)</f>
        <v>100</v>
      </c>
      <c r="G918">
        <f>Table_Query2[[#This Row],[measurement_five_pax]]*Table_Query2[[#This Row],[avg_price_per_unit]]/5</f>
        <v>7.1334852695941614E-2</v>
      </c>
      <c r="H918" s="5"/>
    </row>
    <row r="919" spans="1:8" hidden="1" x14ac:dyDescent="0.35">
      <c r="A919" s="1">
        <v>44926</v>
      </c>
      <c r="B919" t="s">
        <v>8</v>
      </c>
      <c r="C919" t="s">
        <v>26</v>
      </c>
      <c r="D919">
        <v>2.4019940711462521E-2</v>
      </c>
      <c r="E919" t="s">
        <v>35</v>
      </c>
      <c r="F919">
        <f>VLOOKUP(Table_Query2[[#This Row],[item_group]],Ingredients!B:D,3,FALSE)</f>
        <v>40</v>
      </c>
      <c r="G919">
        <f>Table_Query2[[#This Row],[measurement_five_pax]]*Table_Query2[[#This Row],[avg_price_per_unit]]/5</f>
        <v>0.19215952569170017</v>
      </c>
      <c r="H919" s="5"/>
    </row>
    <row r="920" spans="1:8" hidden="1" x14ac:dyDescent="0.35">
      <c r="A920" s="1">
        <v>44926</v>
      </c>
      <c r="B920" t="s">
        <v>8</v>
      </c>
      <c r="C920" t="s">
        <v>27</v>
      </c>
      <c r="D920">
        <v>0.49819915115899543</v>
      </c>
      <c r="E920" t="s">
        <v>36</v>
      </c>
      <c r="F920">
        <f>VLOOKUP(Table_Query2[[#This Row],[item_group]],Ingredients!B:D,3,FALSE)</f>
        <v>3</v>
      </c>
      <c r="G920">
        <f>Table_Query2[[#This Row],[measurement_five_pax]]*Table_Query2[[#This Row],[avg_price_per_unit]]/5</f>
        <v>0.29891949069539725</v>
      </c>
      <c r="H920" s="5"/>
    </row>
    <row r="921" spans="1:8" hidden="1" x14ac:dyDescent="0.35">
      <c r="A921" s="1">
        <v>44926</v>
      </c>
      <c r="B921" t="s">
        <v>8</v>
      </c>
      <c r="C921" t="s">
        <v>28</v>
      </c>
      <c r="D921">
        <v>7.6687197965239727E-3</v>
      </c>
      <c r="E921" t="s">
        <v>35</v>
      </c>
      <c r="F921">
        <f>VLOOKUP(Table_Query2[[#This Row],[item_group]],Ingredients!B:D,3,FALSE)</f>
        <v>16.5</v>
      </c>
      <c r="G921">
        <f>Table_Query2[[#This Row],[measurement_five_pax]]*Table_Query2[[#This Row],[avg_price_per_unit]]/5</f>
        <v>2.5306775328529107E-2</v>
      </c>
      <c r="H921" s="5"/>
    </row>
    <row r="922" spans="1:8" hidden="1" x14ac:dyDescent="0.35">
      <c r="A922" s="1">
        <v>44926</v>
      </c>
      <c r="B922" t="s">
        <v>8</v>
      </c>
      <c r="C922" t="s">
        <v>29</v>
      </c>
      <c r="D922">
        <v>1.0475508428493725E-2</v>
      </c>
      <c r="E922" t="s">
        <v>35</v>
      </c>
      <c r="F922">
        <f>VLOOKUP(Table_Query2[[#This Row],[item_group]],Ingredients!B:D,3,FALSE)</f>
        <v>50</v>
      </c>
      <c r="G922">
        <f>Table_Query2[[#This Row],[measurement_five_pax]]*Table_Query2[[#This Row],[avg_price_per_unit]]/5</f>
        <v>0.10475508428493725</v>
      </c>
      <c r="H922" s="5"/>
    </row>
    <row r="923" spans="1:8" hidden="1" x14ac:dyDescent="0.35">
      <c r="A923" s="1">
        <v>44900</v>
      </c>
      <c r="B923" t="s">
        <v>8</v>
      </c>
      <c r="C923" t="s">
        <v>30</v>
      </c>
      <c r="D923">
        <v>4.8999999999999998E-4</v>
      </c>
      <c r="E923" t="s">
        <v>35</v>
      </c>
      <c r="F923">
        <f>VLOOKUP(Table_Query2[[#This Row],[item_group]],Ingredients!B:D,3,FALSE)</f>
        <v>550</v>
      </c>
      <c r="G923">
        <f>Table_Query2[[#This Row],[measurement_five_pax]]*Table_Query2[[#This Row],[avg_price_per_unit]]/5</f>
        <v>5.3900000000000003E-2</v>
      </c>
      <c r="H923" s="5"/>
    </row>
    <row r="924" spans="1:8" hidden="1" x14ac:dyDescent="0.35">
      <c r="A924" s="1">
        <v>44918</v>
      </c>
      <c r="B924" t="s">
        <v>8</v>
      </c>
      <c r="C924" t="s">
        <v>31</v>
      </c>
      <c r="D924">
        <v>3.7809523809523844E-3</v>
      </c>
      <c r="E924" t="s">
        <v>35</v>
      </c>
      <c r="F924">
        <f>VLOOKUP(Table_Query2[[#This Row],[item_group]],Ingredients!B:D,3,FALSE)</f>
        <v>21</v>
      </c>
      <c r="G924">
        <f>Table_Query2[[#This Row],[measurement_five_pax]]*Table_Query2[[#This Row],[avg_price_per_unit]]/5</f>
        <v>1.5880000000000012E-2</v>
      </c>
      <c r="H924" s="5"/>
    </row>
    <row r="925" spans="1:8" hidden="1" x14ac:dyDescent="0.35">
      <c r="A925" s="1">
        <v>44926</v>
      </c>
      <c r="B925" t="s">
        <v>8</v>
      </c>
      <c r="C925" t="s">
        <v>57</v>
      </c>
      <c r="D925">
        <v>8.21755376344078E-3</v>
      </c>
      <c r="E925" t="s">
        <v>35</v>
      </c>
      <c r="F925">
        <f>VLOOKUP(Table_Query2[[#This Row],[item_group]],Ingredients!B:D,3,FALSE)</f>
        <v>296</v>
      </c>
      <c r="G925">
        <f>Table_Query2[[#This Row],[measurement_five_pax]]*Table_Query2[[#This Row],[avg_price_per_unit]]/5</f>
        <v>0.48647918279569413</v>
      </c>
      <c r="H925" s="5"/>
    </row>
    <row r="926" spans="1:8" hidden="1" x14ac:dyDescent="0.35">
      <c r="A926" s="1">
        <v>44918</v>
      </c>
      <c r="B926" t="s">
        <v>8</v>
      </c>
      <c r="C926" t="s">
        <v>32</v>
      </c>
      <c r="D926">
        <v>2.8500000000000122E-3</v>
      </c>
      <c r="E926" t="s">
        <v>35</v>
      </c>
      <c r="F926">
        <f>VLOOKUP(Table_Query2[[#This Row],[item_group]],Ingredients!B:D,3,FALSE)</f>
        <v>50</v>
      </c>
      <c r="G926">
        <f>Table_Query2[[#This Row],[measurement_five_pax]]*Table_Query2[[#This Row],[avg_price_per_unit]]/5</f>
        <v>2.8500000000000126E-2</v>
      </c>
      <c r="H926" s="5"/>
    </row>
    <row r="927" spans="1:8" hidden="1" x14ac:dyDescent="0.35">
      <c r="A927" s="1">
        <v>44918</v>
      </c>
      <c r="B927" t="s">
        <v>8</v>
      </c>
      <c r="C927" t="s">
        <v>33</v>
      </c>
      <c r="D927">
        <v>2.2745659722222214E-2</v>
      </c>
      <c r="E927" t="s">
        <v>35</v>
      </c>
      <c r="F927">
        <f>VLOOKUP(Table_Query2[[#This Row],[item_group]],Ingredients!B:D,3,FALSE)</f>
        <v>15</v>
      </c>
      <c r="G927">
        <f>Table_Query2[[#This Row],[measurement_five_pax]]*Table_Query2[[#This Row],[avg_price_per_unit]]/5</f>
        <v>6.8236979166666642E-2</v>
      </c>
      <c r="H927" s="5"/>
    </row>
    <row r="928" spans="1:8" hidden="1" x14ac:dyDescent="0.35">
      <c r="A928" s="1">
        <v>44926</v>
      </c>
      <c r="B928" t="s">
        <v>11</v>
      </c>
      <c r="C928" t="s">
        <v>22</v>
      </c>
      <c r="D928">
        <v>4.4380075677746954E-2</v>
      </c>
      <c r="E928" t="s">
        <v>35</v>
      </c>
      <c r="F928">
        <f>VLOOKUP(Table_Query2[[#This Row],[item_group]],Ingredients!B:D,3,FALSE)</f>
        <v>50</v>
      </c>
      <c r="G928">
        <f>Table_Query2[[#This Row],[measurement_five_pax]]*Table_Query2[[#This Row],[avg_price_per_unit]]/5</f>
        <v>0.44380075677746955</v>
      </c>
      <c r="H928" s="5"/>
    </row>
    <row r="929" spans="1:8" hidden="1" x14ac:dyDescent="0.35">
      <c r="A929" s="1">
        <v>44926</v>
      </c>
      <c r="B929" t="s">
        <v>11</v>
      </c>
      <c r="C929" t="s">
        <v>23</v>
      </c>
      <c r="D929">
        <v>1.3269179163378051E-2</v>
      </c>
      <c r="E929" t="s">
        <v>35</v>
      </c>
      <c r="F929">
        <f>VLOOKUP(Table_Query2[[#This Row],[item_group]],Ingredients!B:D,3,FALSE)</f>
        <v>200</v>
      </c>
      <c r="G929">
        <f>Table_Query2[[#This Row],[measurement_five_pax]]*Table_Query2[[#This Row],[avg_price_per_unit]]/5</f>
        <v>0.53076716653512201</v>
      </c>
      <c r="H929" s="5"/>
    </row>
    <row r="930" spans="1:8" hidden="1" x14ac:dyDescent="0.35">
      <c r="A930" s="1">
        <v>44926</v>
      </c>
      <c r="B930" t="s">
        <v>11</v>
      </c>
      <c r="C930" t="s">
        <v>24</v>
      </c>
      <c r="D930">
        <v>6.4588003688841036E-3</v>
      </c>
      <c r="E930" t="s">
        <v>35</v>
      </c>
      <c r="F930">
        <f>VLOOKUP(Table_Query2[[#This Row],[item_group]],Ingredients!B:D,3,FALSE)</f>
        <v>170</v>
      </c>
      <c r="G930">
        <f>Table_Query2[[#This Row],[measurement_five_pax]]*Table_Query2[[#This Row],[avg_price_per_unit]]/5</f>
        <v>0.21959921254205952</v>
      </c>
      <c r="H930" s="5"/>
    </row>
    <row r="931" spans="1:8" hidden="1" x14ac:dyDescent="0.35">
      <c r="A931" s="1">
        <v>44926</v>
      </c>
      <c r="B931" t="s">
        <v>11</v>
      </c>
      <c r="C931" t="s">
        <v>25</v>
      </c>
      <c r="D931">
        <v>4.1020538720538315E-3</v>
      </c>
      <c r="E931" t="s">
        <v>35</v>
      </c>
      <c r="F931">
        <f>VLOOKUP(Table_Query2[[#This Row],[item_group]],Ingredients!B:D,3,FALSE)</f>
        <v>100</v>
      </c>
      <c r="G931">
        <f>Table_Query2[[#This Row],[measurement_five_pax]]*Table_Query2[[#This Row],[avg_price_per_unit]]/5</f>
        <v>8.2041077441076624E-2</v>
      </c>
      <c r="H931" s="5"/>
    </row>
    <row r="932" spans="1:8" hidden="1" x14ac:dyDescent="0.35">
      <c r="A932" s="1">
        <v>44926</v>
      </c>
      <c r="B932" t="s">
        <v>11</v>
      </c>
      <c r="C932" t="s">
        <v>26</v>
      </c>
      <c r="D932">
        <v>2.7630711991434673E-2</v>
      </c>
      <c r="E932" t="s">
        <v>35</v>
      </c>
      <c r="F932">
        <f>VLOOKUP(Table_Query2[[#This Row],[item_group]],Ingredients!B:D,3,FALSE)</f>
        <v>40</v>
      </c>
      <c r="G932">
        <f>Table_Query2[[#This Row],[measurement_five_pax]]*Table_Query2[[#This Row],[avg_price_per_unit]]/5</f>
        <v>0.22104569593147741</v>
      </c>
      <c r="H932" s="5"/>
    </row>
    <row r="933" spans="1:8" hidden="1" x14ac:dyDescent="0.35">
      <c r="A933" s="1">
        <v>44926</v>
      </c>
      <c r="B933" t="s">
        <v>11</v>
      </c>
      <c r="C933" t="s">
        <v>27</v>
      </c>
      <c r="D933">
        <v>0.45832892561983429</v>
      </c>
      <c r="E933" t="s">
        <v>36</v>
      </c>
      <c r="F933">
        <f>VLOOKUP(Table_Query2[[#This Row],[item_group]],Ingredients!B:D,3,FALSE)</f>
        <v>3</v>
      </c>
      <c r="G933">
        <f>Table_Query2[[#This Row],[measurement_five_pax]]*Table_Query2[[#This Row],[avg_price_per_unit]]/5</f>
        <v>0.27499735537190056</v>
      </c>
      <c r="H933" s="5"/>
    </row>
    <row r="934" spans="1:8" hidden="1" x14ac:dyDescent="0.35">
      <c r="A934" s="1">
        <v>44926</v>
      </c>
      <c r="B934" t="s">
        <v>11</v>
      </c>
      <c r="C934" t="s">
        <v>28</v>
      </c>
      <c r="D934">
        <v>7.6534202085004315E-3</v>
      </c>
      <c r="E934" t="s">
        <v>35</v>
      </c>
      <c r="F934">
        <f>VLOOKUP(Table_Query2[[#This Row],[item_group]],Ingredients!B:D,3,FALSE)</f>
        <v>16.5</v>
      </c>
      <c r="G934">
        <f>Table_Query2[[#This Row],[measurement_five_pax]]*Table_Query2[[#This Row],[avg_price_per_unit]]/5</f>
        <v>2.5256286688051421E-2</v>
      </c>
      <c r="H934" s="5"/>
    </row>
    <row r="935" spans="1:8" hidden="1" x14ac:dyDescent="0.35">
      <c r="A935" s="1">
        <v>44926</v>
      </c>
      <c r="B935" t="s">
        <v>11</v>
      </c>
      <c r="C935" t="s">
        <v>29</v>
      </c>
      <c r="D935">
        <v>1.0260691670725823E-2</v>
      </c>
      <c r="E935" t="s">
        <v>35</v>
      </c>
      <c r="F935">
        <f>VLOOKUP(Table_Query2[[#This Row],[item_group]],Ingredients!B:D,3,FALSE)</f>
        <v>50</v>
      </c>
      <c r="G935">
        <f>Table_Query2[[#This Row],[measurement_five_pax]]*Table_Query2[[#This Row],[avg_price_per_unit]]/5</f>
        <v>0.10260691670725823</v>
      </c>
      <c r="H935" s="5"/>
    </row>
    <row r="936" spans="1:8" hidden="1" x14ac:dyDescent="0.35">
      <c r="A936" s="1">
        <v>44918</v>
      </c>
      <c r="B936" t="s">
        <v>11</v>
      </c>
      <c r="C936" t="s">
        <v>30</v>
      </c>
      <c r="D936">
        <v>2.9116352941176487E-3</v>
      </c>
      <c r="E936" t="s">
        <v>35</v>
      </c>
      <c r="F936">
        <f>VLOOKUP(Table_Query2[[#This Row],[item_group]],Ingredients!B:D,3,FALSE)</f>
        <v>550</v>
      </c>
      <c r="G936">
        <f>Table_Query2[[#This Row],[measurement_five_pax]]*Table_Query2[[#This Row],[avg_price_per_unit]]/5</f>
        <v>0.32027988235294136</v>
      </c>
      <c r="H936" s="5"/>
    </row>
    <row r="937" spans="1:8" hidden="1" x14ac:dyDescent="0.35">
      <c r="A937" s="1">
        <v>44926</v>
      </c>
      <c r="B937" t="s">
        <v>11</v>
      </c>
      <c r="C937" t="s">
        <v>31</v>
      </c>
      <c r="D937">
        <v>3.5191304347826132E-3</v>
      </c>
      <c r="E937" t="s">
        <v>35</v>
      </c>
      <c r="F937">
        <f>VLOOKUP(Table_Query2[[#This Row],[item_group]],Ingredients!B:D,3,FALSE)</f>
        <v>21</v>
      </c>
      <c r="G937">
        <f>Table_Query2[[#This Row],[measurement_five_pax]]*Table_Query2[[#This Row],[avg_price_per_unit]]/5</f>
        <v>1.4780347826086976E-2</v>
      </c>
      <c r="H937" s="5"/>
    </row>
    <row r="938" spans="1:8" hidden="1" x14ac:dyDescent="0.35">
      <c r="A938" s="1">
        <v>44926</v>
      </c>
      <c r="B938" t="s">
        <v>11</v>
      </c>
      <c r="C938" t="s">
        <v>57</v>
      </c>
      <c r="D938">
        <v>9.8909603729603977E-3</v>
      </c>
      <c r="E938" t="s">
        <v>35</v>
      </c>
      <c r="F938">
        <f>VLOOKUP(Table_Query2[[#This Row],[item_group]],Ingredients!B:D,3,FALSE)</f>
        <v>296</v>
      </c>
      <c r="G938">
        <f>Table_Query2[[#This Row],[measurement_five_pax]]*Table_Query2[[#This Row],[avg_price_per_unit]]/5</f>
        <v>0.58554485407925561</v>
      </c>
      <c r="H938" s="5"/>
    </row>
    <row r="939" spans="1:8" hidden="1" x14ac:dyDescent="0.35">
      <c r="A939" s="1">
        <v>44926</v>
      </c>
      <c r="B939" t="s">
        <v>11</v>
      </c>
      <c r="C939" t="s">
        <v>32</v>
      </c>
      <c r="D939">
        <v>2.8668199233716587E-3</v>
      </c>
      <c r="E939" t="s">
        <v>35</v>
      </c>
      <c r="F939">
        <f>VLOOKUP(Table_Query2[[#This Row],[item_group]],Ingredients!B:D,3,FALSE)</f>
        <v>50</v>
      </c>
      <c r="G939">
        <f>Table_Query2[[#This Row],[measurement_five_pax]]*Table_Query2[[#This Row],[avg_price_per_unit]]/5</f>
        <v>2.8668199233716586E-2</v>
      </c>
      <c r="H939" s="5"/>
    </row>
    <row r="940" spans="1:8" hidden="1" x14ac:dyDescent="0.35">
      <c r="A940" s="1">
        <v>44926</v>
      </c>
      <c r="B940" t="s">
        <v>11</v>
      </c>
      <c r="C940" t="s">
        <v>33</v>
      </c>
      <c r="D940">
        <v>2.0866087962962944E-2</v>
      </c>
      <c r="E940" t="s">
        <v>35</v>
      </c>
      <c r="F940">
        <f>VLOOKUP(Table_Query2[[#This Row],[item_group]],Ingredients!B:D,3,FALSE)</f>
        <v>15</v>
      </c>
      <c r="G940">
        <f>Table_Query2[[#This Row],[measurement_five_pax]]*Table_Query2[[#This Row],[avg_price_per_unit]]/5</f>
        <v>6.2598263888888825E-2</v>
      </c>
      <c r="H940" s="5"/>
    </row>
    <row r="941" spans="1:8" hidden="1" x14ac:dyDescent="0.35">
      <c r="A941" s="1">
        <v>44926</v>
      </c>
      <c r="B941" t="s">
        <v>7</v>
      </c>
      <c r="C941" t="s">
        <v>22</v>
      </c>
      <c r="D941">
        <v>3.1459595181825055E-2</v>
      </c>
      <c r="E941" t="s">
        <v>35</v>
      </c>
      <c r="F941">
        <f>VLOOKUP(Table_Query2[[#This Row],[item_group]],Ingredients!B:D,3,FALSE)</f>
        <v>50</v>
      </c>
      <c r="G941">
        <f>Table_Query2[[#This Row],[measurement_five_pax]]*Table_Query2[[#This Row],[avg_price_per_unit]]/5</f>
        <v>0.31459595181825051</v>
      </c>
      <c r="H941" s="5"/>
    </row>
    <row r="942" spans="1:8" hidden="1" x14ac:dyDescent="0.35">
      <c r="A942" s="1">
        <v>44926</v>
      </c>
      <c r="B942" t="s">
        <v>7</v>
      </c>
      <c r="C942" t="s">
        <v>23</v>
      </c>
      <c r="D942">
        <v>1.0895408438061074E-2</v>
      </c>
      <c r="E942" t="s">
        <v>35</v>
      </c>
      <c r="F942">
        <f>VLOOKUP(Table_Query2[[#This Row],[item_group]],Ingredients!B:D,3,FALSE)</f>
        <v>200</v>
      </c>
      <c r="G942">
        <f>Table_Query2[[#This Row],[measurement_five_pax]]*Table_Query2[[#This Row],[avg_price_per_unit]]/5</f>
        <v>0.43581633752244298</v>
      </c>
      <c r="H942" s="5"/>
    </row>
    <row r="943" spans="1:8" hidden="1" x14ac:dyDescent="0.35">
      <c r="A943" s="1">
        <v>44926</v>
      </c>
      <c r="B943" t="s">
        <v>7</v>
      </c>
      <c r="C943" t="s">
        <v>24</v>
      </c>
      <c r="D943">
        <v>6.4616891623991493E-3</v>
      </c>
      <c r="E943" t="s">
        <v>35</v>
      </c>
      <c r="F943">
        <f>VLOOKUP(Table_Query2[[#This Row],[item_group]],Ingredients!B:D,3,FALSE)</f>
        <v>170</v>
      </c>
      <c r="G943">
        <f>Table_Query2[[#This Row],[measurement_five_pax]]*Table_Query2[[#This Row],[avg_price_per_unit]]/5</f>
        <v>0.21969743152157109</v>
      </c>
      <c r="H943" s="5"/>
    </row>
    <row r="944" spans="1:8" hidden="1" x14ac:dyDescent="0.35">
      <c r="A944" s="1">
        <v>44926</v>
      </c>
      <c r="B944" t="s">
        <v>7</v>
      </c>
      <c r="C944" t="s">
        <v>25</v>
      </c>
      <c r="D944">
        <v>3.4285783132529881E-3</v>
      </c>
      <c r="E944" t="s">
        <v>35</v>
      </c>
      <c r="F944">
        <f>VLOOKUP(Table_Query2[[#This Row],[item_group]],Ingredients!B:D,3,FALSE)</f>
        <v>100</v>
      </c>
      <c r="G944">
        <f>Table_Query2[[#This Row],[measurement_five_pax]]*Table_Query2[[#This Row],[avg_price_per_unit]]/5</f>
        <v>6.8571566265059752E-2</v>
      </c>
      <c r="H944" s="5"/>
    </row>
    <row r="945" spans="1:8" hidden="1" x14ac:dyDescent="0.35">
      <c r="A945" s="1">
        <v>44926</v>
      </c>
      <c r="B945" t="s">
        <v>7</v>
      </c>
      <c r="C945" t="s">
        <v>26</v>
      </c>
      <c r="D945">
        <v>2.9073807395367707E-2</v>
      </c>
      <c r="E945" t="s">
        <v>35</v>
      </c>
      <c r="F945">
        <f>VLOOKUP(Table_Query2[[#This Row],[item_group]],Ingredients!B:D,3,FALSE)</f>
        <v>40</v>
      </c>
      <c r="G945">
        <f>Table_Query2[[#This Row],[measurement_five_pax]]*Table_Query2[[#This Row],[avg_price_per_unit]]/5</f>
        <v>0.23259045916294166</v>
      </c>
      <c r="H945" s="5"/>
    </row>
    <row r="946" spans="1:8" hidden="1" x14ac:dyDescent="0.35">
      <c r="A946" s="1">
        <v>44926</v>
      </c>
      <c r="B946" t="s">
        <v>7</v>
      </c>
      <c r="C946" t="s">
        <v>27</v>
      </c>
      <c r="D946">
        <v>0.42884108527131864</v>
      </c>
      <c r="E946" t="s">
        <v>36</v>
      </c>
      <c r="F946">
        <f>VLOOKUP(Table_Query2[[#This Row],[item_group]],Ingredients!B:D,3,FALSE)</f>
        <v>3</v>
      </c>
      <c r="G946">
        <f>Table_Query2[[#This Row],[measurement_five_pax]]*Table_Query2[[#This Row],[avg_price_per_unit]]/5</f>
        <v>0.25730465116279116</v>
      </c>
      <c r="H946" s="5"/>
    </row>
    <row r="947" spans="1:8" hidden="1" x14ac:dyDescent="0.35">
      <c r="A947" s="1">
        <v>44926</v>
      </c>
      <c r="B947" t="s">
        <v>7</v>
      </c>
      <c r="C947" t="s">
        <v>28</v>
      </c>
      <c r="D947">
        <v>7.3992832764505304E-3</v>
      </c>
      <c r="E947" t="s">
        <v>35</v>
      </c>
      <c r="F947">
        <f>VLOOKUP(Table_Query2[[#This Row],[item_group]],Ingredients!B:D,3,FALSE)</f>
        <v>16.5</v>
      </c>
      <c r="G947">
        <f>Table_Query2[[#This Row],[measurement_five_pax]]*Table_Query2[[#This Row],[avg_price_per_unit]]/5</f>
        <v>2.4417634812286752E-2</v>
      </c>
      <c r="H947" s="5"/>
    </row>
    <row r="948" spans="1:8" hidden="1" x14ac:dyDescent="0.35">
      <c r="A948" s="1">
        <v>44926</v>
      </c>
      <c r="B948" t="s">
        <v>7</v>
      </c>
      <c r="C948" t="s">
        <v>29</v>
      </c>
      <c r="D948">
        <v>9.8168451688009067E-3</v>
      </c>
      <c r="E948" t="s">
        <v>35</v>
      </c>
      <c r="F948">
        <f>VLOOKUP(Table_Query2[[#This Row],[item_group]],Ingredients!B:D,3,FALSE)</f>
        <v>50</v>
      </c>
      <c r="G948">
        <f>Table_Query2[[#This Row],[measurement_five_pax]]*Table_Query2[[#This Row],[avg_price_per_unit]]/5</f>
        <v>9.8168451688009056E-2</v>
      </c>
      <c r="H948" s="5"/>
    </row>
    <row r="949" spans="1:8" hidden="1" x14ac:dyDescent="0.35">
      <c r="A949" s="1">
        <v>44918</v>
      </c>
      <c r="B949" t="s">
        <v>7</v>
      </c>
      <c r="C949" t="s">
        <v>30</v>
      </c>
      <c r="D949">
        <v>2.5708037383177693E-3</v>
      </c>
      <c r="E949" t="s">
        <v>35</v>
      </c>
      <c r="F949">
        <f>VLOOKUP(Table_Query2[[#This Row],[item_group]],Ingredients!B:D,3,FALSE)</f>
        <v>550</v>
      </c>
      <c r="G949">
        <f>Table_Query2[[#This Row],[measurement_five_pax]]*Table_Query2[[#This Row],[avg_price_per_unit]]/5</f>
        <v>0.28278841121495463</v>
      </c>
      <c r="H949" s="5"/>
    </row>
    <row r="950" spans="1:8" hidden="1" x14ac:dyDescent="0.35">
      <c r="A950" s="1">
        <v>44918</v>
      </c>
      <c r="B950" t="s">
        <v>7</v>
      </c>
      <c r="C950" t="s">
        <v>31</v>
      </c>
      <c r="D950">
        <v>2.3029878618113933E-3</v>
      </c>
      <c r="E950" t="s">
        <v>35</v>
      </c>
      <c r="F950">
        <f>VLOOKUP(Table_Query2[[#This Row],[item_group]],Ingredients!B:D,3,FALSE)</f>
        <v>21</v>
      </c>
      <c r="G950">
        <f>Table_Query2[[#This Row],[measurement_five_pax]]*Table_Query2[[#This Row],[avg_price_per_unit]]/5</f>
        <v>9.6725490196078526E-3</v>
      </c>
      <c r="H950" s="5"/>
    </row>
    <row r="951" spans="1:8" hidden="1" x14ac:dyDescent="0.35">
      <c r="A951" s="1">
        <v>44926</v>
      </c>
      <c r="B951" t="s">
        <v>7</v>
      </c>
      <c r="C951" t="s">
        <v>57</v>
      </c>
      <c r="D951">
        <v>8.5996538311940984E-3</v>
      </c>
      <c r="E951" t="s">
        <v>35</v>
      </c>
      <c r="F951">
        <f>VLOOKUP(Table_Query2[[#This Row],[item_group]],Ingredients!B:D,3,FALSE)</f>
        <v>296</v>
      </c>
      <c r="G951">
        <f>Table_Query2[[#This Row],[measurement_five_pax]]*Table_Query2[[#This Row],[avg_price_per_unit]]/5</f>
        <v>0.50909950680669058</v>
      </c>
      <c r="H951" s="5"/>
    </row>
    <row r="952" spans="1:8" hidden="1" x14ac:dyDescent="0.35">
      <c r="A952" s="1">
        <v>44918</v>
      </c>
      <c r="B952" t="s">
        <v>7</v>
      </c>
      <c r="C952" t="s">
        <v>32</v>
      </c>
      <c r="D952">
        <v>2.885988023952108E-3</v>
      </c>
      <c r="E952" t="s">
        <v>35</v>
      </c>
      <c r="F952">
        <f>VLOOKUP(Table_Query2[[#This Row],[item_group]],Ingredients!B:D,3,FALSE)</f>
        <v>50</v>
      </c>
      <c r="G952">
        <f>Table_Query2[[#This Row],[measurement_five_pax]]*Table_Query2[[#This Row],[avg_price_per_unit]]/5</f>
        <v>2.8859880239521081E-2</v>
      </c>
      <c r="H952" s="5"/>
    </row>
    <row r="953" spans="1:8" hidden="1" x14ac:dyDescent="0.35">
      <c r="A953" s="1">
        <v>44918</v>
      </c>
      <c r="B953" t="s">
        <v>7</v>
      </c>
      <c r="C953" t="s">
        <v>33</v>
      </c>
      <c r="D953">
        <v>1.54783362218371E-2</v>
      </c>
      <c r="E953" t="s">
        <v>35</v>
      </c>
      <c r="F953">
        <f>VLOOKUP(Table_Query2[[#This Row],[item_group]],Ingredients!B:D,3,FALSE)</f>
        <v>15</v>
      </c>
      <c r="G953">
        <f>Table_Query2[[#This Row],[measurement_five_pax]]*Table_Query2[[#This Row],[avg_price_per_unit]]/5</f>
        <v>4.6435008665511299E-2</v>
      </c>
      <c r="H953" s="5"/>
    </row>
    <row r="954" spans="1:8" hidden="1" x14ac:dyDescent="0.35">
      <c r="A954" s="1">
        <v>44926</v>
      </c>
      <c r="B954" t="s">
        <v>17</v>
      </c>
      <c r="C954" t="s">
        <v>22</v>
      </c>
      <c r="D954">
        <v>2.9980405146454937E-2</v>
      </c>
      <c r="E954" t="s">
        <v>35</v>
      </c>
      <c r="F954">
        <f>VLOOKUP(Table_Query2[[#This Row],[item_group]],Ingredients!B:D,3,FALSE)</f>
        <v>50</v>
      </c>
      <c r="G954">
        <f>Table_Query2[[#This Row],[measurement_five_pax]]*Table_Query2[[#This Row],[avg_price_per_unit]]/5</f>
        <v>0.29980405146454936</v>
      </c>
      <c r="H954" s="5"/>
    </row>
    <row r="955" spans="1:8" hidden="1" x14ac:dyDescent="0.35">
      <c r="A955" s="1">
        <v>44926</v>
      </c>
      <c r="B955" t="s">
        <v>17</v>
      </c>
      <c r="C955" t="s">
        <v>23</v>
      </c>
      <c r="D955">
        <v>1.2769925037481223E-2</v>
      </c>
      <c r="E955" t="s">
        <v>35</v>
      </c>
      <c r="F955">
        <f>VLOOKUP(Table_Query2[[#This Row],[item_group]],Ingredients!B:D,3,FALSE)</f>
        <v>200</v>
      </c>
      <c r="G955">
        <f>Table_Query2[[#This Row],[measurement_five_pax]]*Table_Query2[[#This Row],[avg_price_per_unit]]/5</f>
        <v>0.51079700149924889</v>
      </c>
      <c r="H955" s="5"/>
    </row>
    <row r="956" spans="1:8" hidden="1" x14ac:dyDescent="0.35">
      <c r="A956" s="1">
        <v>44926</v>
      </c>
      <c r="B956" t="s">
        <v>17</v>
      </c>
      <c r="C956" t="s">
        <v>24</v>
      </c>
      <c r="D956">
        <v>6.4245713795866065E-3</v>
      </c>
      <c r="E956" t="s">
        <v>35</v>
      </c>
      <c r="F956">
        <f>VLOOKUP(Table_Query2[[#This Row],[item_group]],Ingredients!B:D,3,FALSE)</f>
        <v>170</v>
      </c>
      <c r="G956">
        <f>Table_Query2[[#This Row],[measurement_five_pax]]*Table_Query2[[#This Row],[avg_price_per_unit]]/5</f>
        <v>0.21843542690594461</v>
      </c>
      <c r="H956" s="5"/>
    </row>
    <row r="957" spans="1:8" hidden="1" x14ac:dyDescent="0.35">
      <c r="A957" s="1">
        <v>44926</v>
      </c>
      <c r="B957" t="s">
        <v>17</v>
      </c>
      <c r="C957" t="s">
        <v>25</v>
      </c>
      <c r="D957">
        <v>3.8978542034097284E-3</v>
      </c>
      <c r="E957" t="s">
        <v>35</v>
      </c>
      <c r="F957">
        <f>VLOOKUP(Table_Query2[[#This Row],[item_group]],Ingredients!B:D,3,FALSE)</f>
        <v>100</v>
      </c>
      <c r="G957">
        <f>Table_Query2[[#This Row],[measurement_five_pax]]*Table_Query2[[#This Row],[avg_price_per_unit]]/5</f>
        <v>7.7957084068194571E-2</v>
      </c>
      <c r="H957" s="5"/>
    </row>
    <row r="958" spans="1:8" hidden="1" x14ac:dyDescent="0.35">
      <c r="A958" s="1">
        <v>44926</v>
      </c>
      <c r="B958" t="s">
        <v>17</v>
      </c>
      <c r="C958" t="s">
        <v>26</v>
      </c>
      <c r="D958">
        <v>2.605246089049346E-2</v>
      </c>
      <c r="E958" t="s">
        <v>35</v>
      </c>
      <c r="F958">
        <f>VLOOKUP(Table_Query2[[#This Row],[item_group]],Ingredients!B:D,3,FALSE)</f>
        <v>40</v>
      </c>
      <c r="G958">
        <f>Table_Query2[[#This Row],[measurement_five_pax]]*Table_Query2[[#This Row],[avg_price_per_unit]]/5</f>
        <v>0.20841968712394771</v>
      </c>
      <c r="H958" s="5"/>
    </row>
    <row r="959" spans="1:8" hidden="1" x14ac:dyDescent="0.35">
      <c r="A959" s="1">
        <v>44926</v>
      </c>
      <c r="B959" t="s">
        <v>17</v>
      </c>
      <c r="C959" t="s">
        <v>27</v>
      </c>
      <c r="D959">
        <v>0.42813844086021519</v>
      </c>
      <c r="E959" t="s">
        <v>36</v>
      </c>
      <c r="F959">
        <f>VLOOKUP(Table_Query2[[#This Row],[item_group]],Ingredients!B:D,3,FALSE)</f>
        <v>3</v>
      </c>
      <c r="G959">
        <f>Table_Query2[[#This Row],[measurement_five_pax]]*Table_Query2[[#This Row],[avg_price_per_unit]]/5</f>
        <v>0.25688306451612913</v>
      </c>
      <c r="H959" s="5"/>
    </row>
    <row r="960" spans="1:8" hidden="1" x14ac:dyDescent="0.35">
      <c r="A960" s="1">
        <v>44926</v>
      </c>
      <c r="B960" t="s">
        <v>17</v>
      </c>
      <c r="C960" t="s">
        <v>28</v>
      </c>
      <c r="D960">
        <v>7.4069442379181873E-3</v>
      </c>
      <c r="E960" t="s">
        <v>35</v>
      </c>
      <c r="F960">
        <f>VLOOKUP(Table_Query2[[#This Row],[item_group]],Ingredients!B:D,3,FALSE)</f>
        <v>16.5</v>
      </c>
      <c r="G960">
        <f>Table_Query2[[#This Row],[measurement_five_pax]]*Table_Query2[[#This Row],[avg_price_per_unit]]/5</f>
        <v>2.4442915985130018E-2</v>
      </c>
      <c r="H960" s="5"/>
    </row>
    <row r="961" spans="1:8" hidden="1" x14ac:dyDescent="0.35">
      <c r="A961" s="1">
        <v>44926</v>
      </c>
      <c r="B961" t="s">
        <v>17</v>
      </c>
      <c r="C961" t="s">
        <v>29</v>
      </c>
      <c r="D961">
        <v>9.8599857549857804E-3</v>
      </c>
      <c r="E961" t="s">
        <v>35</v>
      </c>
      <c r="F961">
        <f>VLOOKUP(Table_Query2[[#This Row],[item_group]],Ingredients!B:D,3,FALSE)</f>
        <v>50</v>
      </c>
      <c r="G961">
        <f>Table_Query2[[#This Row],[measurement_five_pax]]*Table_Query2[[#This Row],[avg_price_per_unit]]/5</f>
        <v>9.8599857549857811E-2</v>
      </c>
      <c r="H961" s="5"/>
    </row>
    <row r="962" spans="1:8" hidden="1" x14ac:dyDescent="0.35">
      <c r="A962" s="1">
        <v>44921</v>
      </c>
      <c r="B962" t="s">
        <v>17</v>
      </c>
      <c r="C962" t="s">
        <v>30</v>
      </c>
      <c r="D962">
        <v>2.5910136986301451E-3</v>
      </c>
      <c r="E962" t="s">
        <v>35</v>
      </c>
      <c r="F962">
        <f>VLOOKUP(Table_Query2[[#This Row],[item_group]],Ingredients!B:D,3,FALSE)</f>
        <v>550</v>
      </c>
      <c r="G962">
        <f>Table_Query2[[#This Row],[measurement_five_pax]]*Table_Query2[[#This Row],[avg_price_per_unit]]/5</f>
        <v>0.28501150684931598</v>
      </c>
      <c r="H962" s="5"/>
    </row>
    <row r="963" spans="1:8" hidden="1" x14ac:dyDescent="0.35">
      <c r="A963" s="1">
        <v>44921</v>
      </c>
      <c r="B963" t="s">
        <v>17</v>
      </c>
      <c r="C963" t="s">
        <v>31</v>
      </c>
      <c r="D963">
        <v>2.1445714285714288E-3</v>
      </c>
      <c r="E963" t="s">
        <v>35</v>
      </c>
      <c r="F963">
        <f>VLOOKUP(Table_Query2[[#This Row],[item_group]],Ingredients!B:D,3,FALSE)</f>
        <v>21</v>
      </c>
      <c r="G963">
        <f>Table_Query2[[#This Row],[measurement_five_pax]]*Table_Query2[[#This Row],[avg_price_per_unit]]/5</f>
        <v>9.0072000000000017E-3</v>
      </c>
      <c r="H963" s="5"/>
    </row>
    <row r="964" spans="1:8" hidden="1" x14ac:dyDescent="0.35">
      <c r="A964" s="1">
        <v>44926</v>
      </c>
      <c r="B964" t="s">
        <v>17</v>
      </c>
      <c r="C964" t="s">
        <v>57</v>
      </c>
      <c r="D964">
        <v>4.9406517311608193E-3</v>
      </c>
      <c r="E964" t="s">
        <v>35</v>
      </c>
      <c r="F964">
        <f>VLOOKUP(Table_Query2[[#This Row],[item_group]],Ingredients!B:D,3,FALSE)</f>
        <v>296</v>
      </c>
      <c r="G964">
        <f>Table_Query2[[#This Row],[measurement_five_pax]]*Table_Query2[[#This Row],[avg_price_per_unit]]/5</f>
        <v>0.29248658248472048</v>
      </c>
      <c r="H964" s="5"/>
    </row>
    <row r="965" spans="1:8" hidden="1" x14ac:dyDescent="0.35">
      <c r="A965" s="1">
        <v>44921</v>
      </c>
      <c r="B965" t="s">
        <v>17</v>
      </c>
      <c r="C965" t="s">
        <v>32</v>
      </c>
      <c r="D965">
        <v>2.8571895424836726E-3</v>
      </c>
      <c r="E965" t="s">
        <v>35</v>
      </c>
      <c r="F965">
        <f>VLOOKUP(Table_Query2[[#This Row],[item_group]],Ingredients!B:D,3,FALSE)</f>
        <v>50</v>
      </c>
      <c r="G965">
        <f>Table_Query2[[#This Row],[measurement_five_pax]]*Table_Query2[[#This Row],[avg_price_per_unit]]/5</f>
        <v>2.8571895424836725E-2</v>
      </c>
      <c r="H965" s="5"/>
    </row>
    <row r="966" spans="1:8" hidden="1" x14ac:dyDescent="0.35">
      <c r="A966" s="1">
        <v>44921</v>
      </c>
      <c r="B966" t="s">
        <v>17</v>
      </c>
      <c r="C966" t="s">
        <v>33</v>
      </c>
      <c r="D966">
        <v>1.8030505415162459E-2</v>
      </c>
      <c r="E966" t="s">
        <v>35</v>
      </c>
      <c r="F966">
        <f>VLOOKUP(Table_Query2[[#This Row],[item_group]],Ingredients!B:D,3,FALSE)</f>
        <v>15</v>
      </c>
      <c r="G966">
        <f>Table_Query2[[#This Row],[measurement_five_pax]]*Table_Query2[[#This Row],[avg_price_per_unit]]/5</f>
        <v>5.409151624548738E-2</v>
      </c>
      <c r="H966" s="5"/>
    </row>
    <row r="967" spans="1:8" hidden="1" x14ac:dyDescent="0.35">
      <c r="A967" s="1">
        <v>44926</v>
      </c>
      <c r="B967" t="s">
        <v>6</v>
      </c>
      <c r="C967" t="s">
        <v>22</v>
      </c>
      <c r="D967">
        <v>3.2222758502624925E-2</v>
      </c>
      <c r="E967" t="s">
        <v>35</v>
      </c>
      <c r="F967">
        <f>VLOOKUP(Table_Query2[[#This Row],[item_group]],Ingredients!B:D,3,FALSE)</f>
        <v>50</v>
      </c>
      <c r="G967">
        <f>Table_Query2[[#This Row],[measurement_five_pax]]*Table_Query2[[#This Row],[avg_price_per_unit]]/5</f>
        <v>0.32222758502624926</v>
      </c>
      <c r="H967" s="5"/>
    </row>
    <row r="968" spans="1:8" hidden="1" x14ac:dyDescent="0.35">
      <c r="A968" s="1">
        <v>44926</v>
      </c>
      <c r="B968" t="s">
        <v>6</v>
      </c>
      <c r="C968" t="s">
        <v>23</v>
      </c>
      <c r="D968">
        <v>1.0705934263845161E-2</v>
      </c>
      <c r="E968" t="s">
        <v>35</v>
      </c>
      <c r="F968">
        <f>VLOOKUP(Table_Query2[[#This Row],[item_group]],Ingredients!B:D,3,FALSE)</f>
        <v>200</v>
      </c>
      <c r="G968">
        <f>Table_Query2[[#This Row],[measurement_five_pax]]*Table_Query2[[#This Row],[avg_price_per_unit]]/5</f>
        <v>0.4282373705538064</v>
      </c>
      <c r="H968" s="5"/>
    </row>
    <row r="969" spans="1:8" hidden="1" x14ac:dyDescent="0.35">
      <c r="A969" s="1">
        <v>44926</v>
      </c>
      <c r="B969" t="s">
        <v>6</v>
      </c>
      <c r="C969" t="s">
        <v>24</v>
      </c>
      <c r="D969">
        <v>6.4585107573149302E-3</v>
      </c>
      <c r="E969" t="s">
        <v>35</v>
      </c>
      <c r="F969">
        <f>VLOOKUP(Table_Query2[[#This Row],[item_group]],Ingredients!B:D,3,FALSE)</f>
        <v>170</v>
      </c>
      <c r="G969">
        <f>Table_Query2[[#This Row],[measurement_five_pax]]*Table_Query2[[#This Row],[avg_price_per_unit]]/5</f>
        <v>0.21958936574870763</v>
      </c>
      <c r="H969" s="5"/>
    </row>
    <row r="970" spans="1:8" hidden="1" x14ac:dyDescent="0.35">
      <c r="A970" s="1">
        <v>44926</v>
      </c>
      <c r="B970" t="s">
        <v>6</v>
      </c>
      <c r="C970" t="s">
        <v>25</v>
      </c>
      <c r="D970">
        <v>3.5855935613681943E-3</v>
      </c>
      <c r="E970" t="s">
        <v>35</v>
      </c>
      <c r="F970">
        <f>VLOOKUP(Table_Query2[[#This Row],[item_group]],Ingredients!B:D,3,FALSE)</f>
        <v>100</v>
      </c>
      <c r="G970">
        <f>Table_Query2[[#This Row],[measurement_five_pax]]*Table_Query2[[#This Row],[avg_price_per_unit]]/5</f>
        <v>7.1711871227363888E-2</v>
      </c>
      <c r="H970" s="5"/>
    </row>
    <row r="971" spans="1:8" hidden="1" x14ac:dyDescent="0.35">
      <c r="A971" s="1">
        <v>44926</v>
      </c>
      <c r="B971" t="s">
        <v>6</v>
      </c>
      <c r="C971" t="s">
        <v>26</v>
      </c>
      <c r="D971">
        <v>2.878280512820516E-2</v>
      </c>
      <c r="E971" t="s">
        <v>35</v>
      </c>
      <c r="F971">
        <f>VLOOKUP(Table_Query2[[#This Row],[item_group]],Ingredients!B:D,3,FALSE)</f>
        <v>40</v>
      </c>
      <c r="G971">
        <f>Table_Query2[[#This Row],[measurement_five_pax]]*Table_Query2[[#This Row],[avg_price_per_unit]]/5</f>
        <v>0.23026244102564125</v>
      </c>
      <c r="H971" s="5"/>
    </row>
    <row r="972" spans="1:8" hidden="1" x14ac:dyDescent="0.35">
      <c r="A972" s="1">
        <v>44926</v>
      </c>
      <c r="B972" t="s">
        <v>6</v>
      </c>
      <c r="C972" t="s">
        <v>27</v>
      </c>
      <c r="D972">
        <v>0.43144289340101416</v>
      </c>
      <c r="E972" t="s">
        <v>36</v>
      </c>
      <c r="F972">
        <f>VLOOKUP(Table_Query2[[#This Row],[item_group]],Ingredients!B:D,3,FALSE)</f>
        <v>3</v>
      </c>
      <c r="G972">
        <f>Table_Query2[[#This Row],[measurement_five_pax]]*Table_Query2[[#This Row],[avg_price_per_unit]]/5</f>
        <v>0.25886573604060847</v>
      </c>
      <c r="H972" s="5"/>
    </row>
    <row r="973" spans="1:8" hidden="1" x14ac:dyDescent="0.35">
      <c r="A973" s="1">
        <v>44926</v>
      </c>
      <c r="B973" t="s">
        <v>6</v>
      </c>
      <c r="C973" t="s">
        <v>28</v>
      </c>
      <c r="D973">
        <v>7.88569983818776E-3</v>
      </c>
      <c r="E973" t="s">
        <v>35</v>
      </c>
      <c r="F973">
        <f>VLOOKUP(Table_Query2[[#This Row],[item_group]],Ingredients!B:D,3,FALSE)</f>
        <v>16.5</v>
      </c>
      <c r="G973">
        <f>Table_Query2[[#This Row],[measurement_five_pax]]*Table_Query2[[#This Row],[avg_price_per_unit]]/5</f>
        <v>2.6022809466019609E-2</v>
      </c>
      <c r="H973" s="5"/>
    </row>
    <row r="974" spans="1:8" hidden="1" x14ac:dyDescent="0.35">
      <c r="A974" s="1">
        <v>44926</v>
      </c>
      <c r="B974" t="s">
        <v>6</v>
      </c>
      <c r="C974" t="s">
        <v>29</v>
      </c>
      <c r="D974">
        <v>1.0950316606929487E-2</v>
      </c>
      <c r="E974" t="s">
        <v>35</v>
      </c>
      <c r="F974">
        <f>VLOOKUP(Table_Query2[[#This Row],[item_group]],Ingredients!B:D,3,FALSE)</f>
        <v>50</v>
      </c>
      <c r="G974">
        <f>Table_Query2[[#This Row],[measurement_five_pax]]*Table_Query2[[#This Row],[avg_price_per_unit]]/5</f>
        <v>0.10950316606929486</v>
      </c>
      <c r="H974" s="5"/>
    </row>
    <row r="975" spans="1:8" hidden="1" x14ac:dyDescent="0.35">
      <c r="A975" s="1">
        <v>44918</v>
      </c>
      <c r="B975" t="s">
        <v>6</v>
      </c>
      <c r="C975" t="s">
        <v>30</v>
      </c>
      <c r="D975">
        <v>2.5777493670886111E-3</v>
      </c>
      <c r="E975" t="s">
        <v>35</v>
      </c>
      <c r="F975">
        <f>VLOOKUP(Table_Query2[[#This Row],[item_group]],Ingredients!B:D,3,FALSE)</f>
        <v>550</v>
      </c>
      <c r="G975">
        <f>Table_Query2[[#This Row],[measurement_five_pax]]*Table_Query2[[#This Row],[avg_price_per_unit]]/5</f>
        <v>0.2835524303797472</v>
      </c>
      <c r="H975" s="5"/>
    </row>
    <row r="976" spans="1:8" hidden="1" x14ac:dyDescent="0.35">
      <c r="A976" s="1">
        <v>44918</v>
      </c>
      <c r="B976" t="s">
        <v>6</v>
      </c>
      <c r="C976" t="s">
        <v>31</v>
      </c>
      <c r="D976">
        <v>2.2325000000000005E-3</v>
      </c>
      <c r="E976" t="s">
        <v>35</v>
      </c>
      <c r="F976">
        <f>VLOOKUP(Table_Query2[[#This Row],[item_group]],Ingredients!B:D,3,FALSE)</f>
        <v>21</v>
      </c>
      <c r="G976">
        <f>Table_Query2[[#This Row],[measurement_five_pax]]*Table_Query2[[#This Row],[avg_price_per_unit]]/5</f>
        <v>9.3765000000000029E-3</v>
      </c>
      <c r="H976" s="5"/>
    </row>
    <row r="977" spans="1:8" hidden="1" x14ac:dyDescent="0.35">
      <c r="A977" s="1">
        <v>44926</v>
      </c>
      <c r="B977" t="s">
        <v>6</v>
      </c>
      <c r="C977" t="s">
        <v>57</v>
      </c>
      <c r="D977">
        <v>8.8681484794276236E-3</v>
      </c>
      <c r="E977" t="s">
        <v>35</v>
      </c>
      <c r="F977">
        <f>VLOOKUP(Table_Query2[[#This Row],[item_group]],Ingredients!B:D,3,FALSE)</f>
        <v>296</v>
      </c>
      <c r="G977">
        <f>Table_Query2[[#This Row],[measurement_five_pax]]*Table_Query2[[#This Row],[avg_price_per_unit]]/5</f>
        <v>0.52499438998211534</v>
      </c>
      <c r="H977" s="5"/>
    </row>
    <row r="978" spans="1:8" hidden="1" x14ac:dyDescent="0.35">
      <c r="A978" s="1">
        <v>44918</v>
      </c>
      <c r="B978" t="s">
        <v>6</v>
      </c>
      <c r="C978" t="s">
        <v>32</v>
      </c>
      <c r="D978">
        <v>2.8856913183279865E-3</v>
      </c>
      <c r="E978" t="s">
        <v>35</v>
      </c>
      <c r="F978">
        <f>VLOOKUP(Table_Query2[[#This Row],[item_group]],Ingredients!B:D,3,FALSE)</f>
        <v>50</v>
      </c>
      <c r="G978">
        <f>Table_Query2[[#This Row],[measurement_five_pax]]*Table_Query2[[#This Row],[avg_price_per_unit]]/5</f>
        <v>2.8856913183279865E-2</v>
      </c>
      <c r="H978" s="5"/>
    </row>
    <row r="979" spans="1:8" hidden="1" x14ac:dyDescent="0.35">
      <c r="A979" s="1">
        <v>44918</v>
      </c>
      <c r="B979" t="s">
        <v>6</v>
      </c>
      <c r="C979" t="s">
        <v>33</v>
      </c>
      <c r="D979">
        <v>1.5088439716312052E-2</v>
      </c>
      <c r="E979" t="s">
        <v>35</v>
      </c>
      <c r="F979">
        <f>VLOOKUP(Table_Query2[[#This Row],[item_group]],Ingredients!B:D,3,FALSE)</f>
        <v>15</v>
      </c>
      <c r="G979">
        <f>Table_Query2[[#This Row],[measurement_five_pax]]*Table_Query2[[#This Row],[avg_price_per_unit]]/5</f>
        <v>4.5265319148936153E-2</v>
      </c>
      <c r="H979" s="5"/>
    </row>
    <row r="980" spans="1:8" hidden="1" x14ac:dyDescent="0.35">
      <c r="A980" s="1">
        <v>44926</v>
      </c>
      <c r="B980" t="s">
        <v>12</v>
      </c>
      <c r="C980" t="s">
        <v>22</v>
      </c>
      <c r="D980">
        <v>4.743100961538467E-2</v>
      </c>
      <c r="E980" t="s">
        <v>35</v>
      </c>
      <c r="F980">
        <f>VLOOKUP(Table_Query2[[#This Row],[item_group]],Ingredients!B:D,3,FALSE)</f>
        <v>50</v>
      </c>
      <c r="G980">
        <f>Table_Query2[[#This Row],[measurement_five_pax]]*Table_Query2[[#This Row],[avg_price_per_unit]]/5</f>
        <v>0.47431009615384667</v>
      </c>
      <c r="H980" s="5"/>
    </row>
    <row r="981" spans="1:8" hidden="1" x14ac:dyDescent="0.35">
      <c r="A981" s="1">
        <v>44918</v>
      </c>
      <c r="B981" t="s">
        <v>12</v>
      </c>
      <c r="C981" t="s">
        <v>23</v>
      </c>
      <c r="D981">
        <v>1.3960192307692309E-2</v>
      </c>
      <c r="E981" t="s">
        <v>37</v>
      </c>
      <c r="F981">
        <f>VLOOKUP(Table_Query2[[#This Row],[item_group]],Ingredients!B:D,3,FALSE)</f>
        <v>200</v>
      </c>
      <c r="G981">
        <f>Table_Query2[[#This Row],[measurement_five_pax]]*Table_Query2[[#This Row],[avg_price_per_unit]]/5</f>
        <v>0.55840769230769238</v>
      </c>
      <c r="H981" s="5"/>
    </row>
    <row r="982" spans="1:8" hidden="1" x14ac:dyDescent="0.35">
      <c r="A982" s="1">
        <v>44926</v>
      </c>
      <c r="B982" t="s">
        <v>12</v>
      </c>
      <c r="C982" t="s">
        <v>24</v>
      </c>
      <c r="D982">
        <v>6.5074062165058006E-3</v>
      </c>
      <c r="E982" t="s">
        <v>35</v>
      </c>
      <c r="F982">
        <f>VLOOKUP(Table_Query2[[#This Row],[item_group]],Ingredients!B:D,3,FALSE)</f>
        <v>170</v>
      </c>
      <c r="G982">
        <f>Table_Query2[[#This Row],[measurement_five_pax]]*Table_Query2[[#This Row],[avg_price_per_unit]]/5</f>
        <v>0.2212518113611972</v>
      </c>
      <c r="H982" s="5"/>
    </row>
    <row r="983" spans="1:8" hidden="1" x14ac:dyDescent="0.35">
      <c r="A983" s="1">
        <v>44926</v>
      </c>
      <c r="B983" t="s">
        <v>12</v>
      </c>
      <c r="C983" t="s">
        <v>25</v>
      </c>
      <c r="D983">
        <v>3.3476363636363656E-3</v>
      </c>
      <c r="E983" t="s">
        <v>35</v>
      </c>
      <c r="F983">
        <f>VLOOKUP(Table_Query2[[#This Row],[item_group]],Ingredients!B:D,3,FALSE)</f>
        <v>100</v>
      </c>
      <c r="G983">
        <f>Table_Query2[[#This Row],[measurement_five_pax]]*Table_Query2[[#This Row],[avg_price_per_unit]]/5</f>
        <v>6.6952727272727303E-2</v>
      </c>
      <c r="H983" s="5"/>
    </row>
    <row r="984" spans="1:8" hidden="1" x14ac:dyDescent="0.35">
      <c r="A984" s="1">
        <v>44926</v>
      </c>
      <c r="B984" t="s">
        <v>12</v>
      </c>
      <c r="C984" t="s">
        <v>26</v>
      </c>
      <c r="D984">
        <v>2.5276104417670676E-2</v>
      </c>
      <c r="E984" t="s">
        <v>35</v>
      </c>
      <c r="F984">
        <f>VLOOKUP(Table_Query2[[#This Row],[item_group]],Ingredients!B:D,3,FALSE)</f>
        <v>40</v>
      </c>
      <c r="G984">
        <f>Table_Query2[[#This Row],[measurement_five_pax]]*Table_Query2[[#This Row],[avg_price_per_unit]]/5</f>
        <v>0.20220883534136541</v>
      </c>
      <c r="H984" s="5"/>
    </row>
    <row r="985" spans="1:8" hidden="1" x14ac:dyDescent="0.35">
      <c r="A985" s="1">
        <v>44926</v>
      </c>
      <c r="B985" t="s">
        <v>12</v>
      </c>
      <c r="C985" t="s">
        <v>28</v>
      </c>
      <c r="D985">
        <v>7.5293375394321505E-3</v>
      </c>
      <c r="E985" t="s">
        <v>35</v>
      </c>
      <c r="F985">
        <f>VLOOKUP(Table_Query2[[#This Row],[item_group]],Ingredients!B:D,3,FALSE)</f>
        <v>16.5</v>
      </c>
      <c r="G985">
        <f>Table_Query2[[#This Row],[measurement_five_pax]]*Table_Query2[[#This Row],[avg_price_per_unit]]/5</f>
        <v>2.4846813880126099E-2</v>
      </c>
      <c r="H985" s="5"/>
    </row>
    <row r="986" spans="1:8" hidden="1" x14ac:dyDescent="0.35">
      <c r="A986" s="1">
        <v>44926</v>
      </c>
      <c r="B986" t="s">
        <v>12</v>
      </c>
      <c r="C986" t="s">
        <v>29</v>
      </c>
      <c r="D986">
        <v>1.0252348993288543E-2</v>
      </c>
      <c r="E986" t="s">
        <v>35</v>
      </c>
      <c r="F986">
        <f>VLOOKUP(Table_Query2[[#This Row],[item_group]],Ingredients!B:D,3,FALSE)</f>
        <v>50</v>
      </c>
      <c r="G986">
        <f>Table_Query2[[#This Row],[measurement_five_pax]]*Table_Query2[[#This Row],[avg_price_per_unit]]/5</f>
        <v>0.10252348993288543</v>
      </c>
      <c r="H986" s="5"/>
    </row>
    <row r="987" spans="1:8" hidden="1" x14ac:dyDescent="0.35">
      <c r="A987" s="1">
        <v>44918</v>
      </c>
      <c r="B987" t="s">
        <v>12</v>
      </c>
      <c r="C987" t="s">
        <v>31</v>
      </c>
      <c r="D987">
        <v>4.7619047619047615E-3</v>
      </c>
      <c r="E987" t="s">
        <v>35</v>
      </c>
      <c r="F987">
        <f>VLOOKUP(Table_Query2[[#This Row],[item_group]],Ingredients!B:D,3,FALSE)</f>
        <v>21</v>
      </c>
      <c r="G987">
        <f>Table_Query2[[#This Row],[measurement_five_pax]]*Table_Query2[[#This Row],[avg_price_per_unit]]/5</f>
        <v>1.9999999999999997E-2</v>
      </c>
      <c r="H987" s="5"/>
    </row>
    <row r="988" spans="1:8" hidden="1" x14ac:dyDescent="0.35">
      <c r="A988" s="1">
        <v>44926</v>
      </c>
      <c r="B988" t="s">
        <v>12</v>
      </c>
      <c r="C988" t="s">
        <v>57</v>
      </c>
      <c r="D988">
        <v>8.5304794520547813E-3</v>
      </c>
      <c r="E988" t="s">
        <v>35</v>
      </c>
      <c r="F988">
        <f>VLOOKUP(Table_Query2[[#This Row],[item_group]],Ingredients!B:D,3,FALSE)</f>
        <v>296</v>
      </c>
      <c r="G988">
        <f>Table_Query2[[#This Row],[measurement_five_pax]]*Table_Query2[[#This Row],[avg_price_per_unit]]/5</f>
        <v>0.50500438356164312</v>
      </c>
      <c r="H988" s="5"/>
    </row>
    <row r="989" spans="1:8" hidden="1" x14ac:dyDescent="0.35">
      <c r="A989" s="1">
        <v>44918</v>
      </c>
      <c r="B989" t="s">
        <v>12</v>
      </c>
      <c r="C989" t="s">
        <v>32</v>
      </c>
      <c r="D989">
        <v>2.8500000000000018E-3</v>
      </c>
      <c r="E989" t="s">
        <v>35</v>
      </c>
      <c r="F989">
        <f>VLOOKUP(Table_Query2[[#This Row],[item_group]],Ingredients!B:D,3,FALSE)</f>
        <v>50</v>
      </c>
      <c r="G989">
        <f>Table_Query2[[#This Row],[measurement_five_pax]]*Table_Query2[[#This Row],[avg_price_per_unit]]/5</f>
        <v>2.8500000000000018E-2</v>
      </c>
      <c r="H989" s="5"/>
    </row>
    <row r="990" spans="1:8" hidden="1" x14ac:dyDescent="0.35">
      <c r="A990" s="1">
        <v>44918</v>
      </c>
      <c r="B990" t="s">
        <v>12</v>
      </c>
      <c r="C990" t="s">
        <v>33</v>
      </c>
      <c r="D990">
        <v>2.7275000000000001E-2</v>
      </c>
      <c r="E990" t="s">
        <v>35</v>
      </c>
      <c r="F990">
        <f>VLOOKUP(Table_Query2[[#This Row],[item_group]],Ingredients!B:D,3,FALSE)</f>
        <v>15</v>
      </c>
      <c r="G990">
        <f>Table_Query2[[#This Row],[measurement_five_pax]]*Table_Query2[[#This Row],[avg_price_per_unit]]/5</f>
        <v>8.1825000000000009E-2</v>
      </c>
      <c r="H990" s="5"/>
    </row>
    <row r="991" spans="1:8" hidden="1" x14ac:dyDescent="0.35">
      <c r="A991" s="1">
        <v>44926</v>
      </c>
      <c r="B991" t="s">
        <v>13</v>
      </c>
      <c r="C991" t="s">
        <v>22</v>
      </c>
      <c r="D991">
        <v>3.1376748717948703E-2</v>
      </c>
      <c r="E991" t="s">
        <v>35</v>
      </c>
      <c r="F991">
        <f>VLOOKUP(Table_Query2[[#This Row],[item_group]],Ingredients!B:D,3,FALSE)</f>
        <v>50</v>
      </c>
      <c r="G991">
        <f>Table_Query2[[#This Row],[measurement_five_pax]]*Table_Query2[[#This Row],[avg_price_per_unit]]/5</f>
        <v>0.31376748717948699</v>
      </c>
      <c r="H991" s="5"/>
    </row>
    <row r="992" spans="1:8" hidden="1" x14ac:dyDescent="0.35">
      <c r="A992" s="1">
        <v>44926</v>
      </c>
      <c r="B992" t="s">
        <v>13</v>
      </c>
      <c r="C992" t="s">
        <v>23</v>
      </c>
      <c r="D992">
        <v>1.1539563862928346E-2</v>
      </c>
      <c r="E992" t="s">
        <v>35</v>
      </c>
      <c r="F992">
        <f>VLOOKUP(Table_Query2[[#This Row],[item_group]],Ingredients!B:D,3,FALSE)</f>
        <v>200</v>
      </c>
      <c r="G992">
        <f>Table_Query2[[#This Row],[measurement_five_pax]]*Table_Query2[[#This Row],[avg_price_per_unit]]/5</f>
        <v>0.46158255451713381</v>
      </c>
      <c r="H992" s="5"/>
    </row>
    <row r="993" spans="1:8" hidden="1" x14ac:dyDescent="0.35">
      <c r="A993" s="1">
        <v>44926</v>
      </c>
      <c r="B993" t="s">
        <v>13</v>
      </c>
      <c r="C993" t="s">
        <v>24</v>
      </c>
      <c r="D993">
        <v>6.4952655811341851E-3</v>
      </c>
      <c r="E993" t="s">
        <v>35</v>
      </c>
      <c r="F993">
        <f>VLOOKUP(Table_Query2[[#This Row],[item_group]],Ingredients!B:D,3,FALSE)</f>
        <v>170</v>
      </c>
      <c r="G993">
        <f>Table_Query2[[#This Row],[measurement_five_pax]]*Table_Query2[[#This Row],[avg_price_per_unit]]/5</f>
        <v>0.22083902975856229</v>
      </c>
      <c r="H993" s="5"/>
    </row>
    <row r="994" spans="1:8" hidden="1" x14ac:dyDescent="0.35">
      <c r="A994" s="1">
        <v>44926</v>
      </c>
      <c r="B994" t="s">
        <v>13</v>
      </c>
      <c r="C994" t="s">
        <v>25</v>
      </c>
      <c r="D994">
        <v>4.0787197231833966E-3</v>
      </c>
      <c r="E994" t="s">
        <v>35</v>
      </c>
      <c r="F994">
        <f>VLOOKUP(Table_Query2[[#This Row],[item_group]],Ingredients!B:D,3,FALSE)</f>
        <v>100</v>
      </c>
      <c r="G994">
        <f>Table_Query2[[#This Row],[measurement_five_pax]]*Table_Query2[[#This Row],[avg_price_per_unit]]/5</f>
        <v>8.1574394463667932E-2</v>
      </c>
      <c r="H994" s="5"/>
    </row>
    <row r="995" spans="1:8" hidden="1" x14ac:dyDescent="0.35">
      <c r="A995" s="1">
        <v>44926</v>
      </c>
      <c r="B995" t="s">
        <v>13</v>
      </c>
      <c r="C995" t="s">
        <v>26</v>
      </c>
      <c r="D995">
        <v>2.9178333333333358E-2</v>
      </c>
      <c r="E995" t="s">
        <v>35</v>
      </c>
      <c r="F995">
        <f>VLOOKUP(Table_Query2[[#This Row],[item_group]],Ingredients!B:D,3,FALSE)</f>
        <v>40</v>
      </c>
      <c r="G995">
        <f>Table_Query2[[#This Row],[measurement_five_pax]]*Table_Query2[[#This Row],[avg_price_per_unit]]/5</f>
        <v>0.23342666666666684</v>
      </c>
      <c r="H995" s="5"/>
    </row>
    <row r="996" spans="1:8" hidden="1" x14ac:dyDescent="0.35">
      <c r="A996" s="1">
        <v>44926</v>
      </c>
      <c r="B996" t="s">
        <v>13</v>
      </c>
      <c r="C996" t="s">
        <v>27</v>
      </c>
      <c r="D996">
        <v>0.44305841924398609</v>
      </c>
      <c r="E996" t="s">
        <v>36</v>
      </c>
      <c r="F996">
        <f>VLOOKUP(Table_Query2[[#This Row],[item_group]],Ingredients!B:D,3,FALSE)</f>
        <v>3</v>
      </c>
      <c r="G996">
        <f>Table_Query2[[#This Row],[measurement_five_pax]]*Table_Query2[[#This Row],[avg_price_per_unit]]/5</f>
        <v>0.26583505154639164</v>
      </c>
      <c r="H996" s="5"/>
    </row>
    <row r="997" spans="1:8" hidden="1" x14ac:dyDescent="0.35">
      <c r="A997" s="1">
        <v>44926</v>
      </c>
      <c r="B997" t="s">
        <v>13</v>
      </c>
      <c r="C997" t="s">
        <v>28</v>
      </c>
      <c r="D997">
        <v>7.7543333333333249E-3</v>
      </c>
      <c r="E997" t="s">
        <v>35</v>
      </c>
      <c r="F997">
        <f>VLOOKUP(Table_Query2[[#This Row],[item_group]],Ingredients!B:D,3,FALSE)</f>
        <v>16.5</v>
      </c>
      <c r="G997">
        <f>Table_Query2[[#This Row],[measurement_five_pax]]*Table_Query2[[#This Row],[avg_price_per_unit]]/5</f>
        <v>2.5589299999999971E-2</v>
      </c>
      <c r="H997" s="5"/>
    </row>
    <row r="998" spans="1:8" hidden="1" x14ac:dyDescent="0.35">
      <c r="A998" s="1">
        <v>44926</v>
      </c>
      <c r="B998" t="s">
        <v>13</v>
      </c>
      <c r="C998" t="s">
        <v>29</v>
      </c>
      <c r="D998">
        <v>1.0095799999999997E-2</v>
      </c>
      <c r="E998" t="s">
        <v>35</v>
      </c>
      <c r="F998">
        <f>VLOOKUP(Table_Query2[[#This Row],[item_group]],Ingredients!B:D,3,FALSE)</f>
        <v>50</v>
      </c>
      <c r="G998">
        <f>Table_Query2[[#This Row],[measurement_five_pax]]*Table_Query2[[#This Row],[avg_price_per_unit]]/5</f>
        <v>0.10095799999999996</v>
      </c>
      <c r="H998" s="5"/>
    </row>
    <row r="999" spans="1:8" hidden="1" x14ac:dyDescent="0.35">
      <c r="A999" s="1">
        <v>44918</v>
      </c>
      <c r="B999" t="s">
        <v>13</v>
      </c>
      <c r="C999" t="s">
        <v>30</v>
      </c>
      <c r="D999">
        <v>2.5812096774193551E-3</v>
      </c>
      <c r="E999" t="s">
        <v>35</v>
      </c>
      <c r="F999">
        <f>VLOOKUP(Table_Query2[[#This Row],[item_group]],Ingredients!B:D,3,FALSE)</f>
        <v>550</v>
      </c>
      <c r="G999">
        <f>Table_Query2[[#This Row],[measurement_five_pax]]*Table_Query2[[#This Row],[avg_price_per_unit]]/5</f>
        <v>0.28393306451612904</v>
      </c>
      <c r="H999" s="5"/>
    </row>
    <row r="1000" spans="1:8" hidden="1" x14ac:dyDescent="0.35">
      <c r="A1000" s="1">
        <v>44918</v>
      </c>
      <c r="B1000" t="s">
        <v>13</v>
      </c>
      <c r="C1000" t="s">
        <v>31</v>
      </c>
      <c r="D1000">
        <v>2.5888888888888884E-3</v>
      </c>
      <c r="E1000" t="s">
        <v>35</v>
      </c>
      <c r="F1000">
        <f>VLOOKUP(Table_Query2[[#This Row],[item_group]],Ingredients!B:D,3,FALSE)</f>
        <v>21</v>
      </c>
      <c r="G1000">
        <f>Table_Query2[[#This Row],[measurement_five_pax]]*Table_Query2[[#This Row],[avg_price_per_unit]]/5</f>
        <v>1.087333333333333E-2</v>
      </c>
      <c r="H1000" s="5"/>
    </row>
    <row r="1001" spans="1:8" hidden="1" x14ac:dyDescent="0.35">
      <c r="A1001" s="1">
        <v>44926</v>
      </c>
      <c r="B1001" t="s">
        <v>13</v>
      </c>
      <c r="C1001" t="s">
        <v>57</v>
      </c>
      <c r="D1001">
        <v>6.667759336099568E-3</v>
      </c>
      <c r="E1001" t="s">
        <v>35</v>
      </c>
      <c r="F1001">
        <f>VLOOKUP(Table_Query2[[#This Row],[item_group]],Ingredients!B:D,3,FALSE)</f>
        <v>296</v>
      </c>
      <c r="G1001">
        <f>Table_Query2[[#This Row],[measurement_five_pax]]*Table_Query2[[#This Row],[avg_price_per_unit]]/5</f>
        <v>0.39473135269709442</v>
      </c>
      <c r="H1001" s="5"/>
    </row>
    <row r="1002" spans="1:8" hidden="1" x14ac:dyDescent="0.35">
      <c r="A1002" s="1">
        <v>44918</v>
      </c>
      <c r="B1002" t="s">
        <v>13</v>
      </c>
      <c r="C1002" t="s">
        <v>32</v>
      </c>
      <c r="D1002">
        <v>2.876516853932583E-3</v>
      </c>
      <c r="E1002" t="s">
        <v>35</v>
      </c>
      <c r="F1002">
        <f>VLOOKUP(Table_Query2[[#This Row],[item_group]],Ingredients!B:D,3,FALSE)</f>
        <v>50</v>
      </c>
      <c r="G1002">
        <f>Table_Query2[[#This Row],[measurement_five_pax]]*Table_Query2[[#This Row],[avg_price_per_unit]]/5</f>
        <v>2.8765168539325831E-2</v>
      </c>
      <c r="H1002" s="5"/>
    </row>
    <row r="1003" spans="1:8" hidden="1" x14ac:dyDescent="0.35">
      <c r="A1003" s="1">
        <v>44918</v>
      </c>
      <c r="B1003" t="s">
        <v>13</v>
      </c>
      <c r="C1003" t="s">
        <v>33</v>
      </c>
      <c r="D1003">
        <v>1.610852713178295E-2</v>
      </c>
      <c r="E1003" t="s">
        <v>35</v>
      </c>
      <c r="F1003">
        <f>VLOOKUP(Table_Query2[[#This Row],[item_group]],Ingredients!B:D,3,FALSE)</f>
        <v>15</v>
      </c>
      <c r="G1003">
        <f>Table_Query2[[#This Row],[measurement_five_pax]]*Table_Query2[[#This Row],[avg_price_per_unit]]/5</f>
        <v>4.832558139534885E-2</v>
      </c>
      <c r="H1003" s="5"/>
    </row>
    <row r="1004" spans="1:8" hidden="1" x14ac:dyDescent="0.35">
      <c r="A1004" s="1">
        <v>44926</v>
      </c>
      <c r="B1004" t="s">
        <v>14</v>
      </c>
      <c r="C1004" t="s">
        <v>22</v>
      </c>
      <c r="D1004">
        <v>3.5458565502407009E-2</v>
      </c>
      <c r="E1004" t="s">
        <v>35</v>
      </c>
      <c r="F1004">
        <f>VLOOKUP(Table_Query2[[#This Row],[item_group]],Ingredients!B:D,3,FALSE)</f>
        <v>50</v>
      </c>
      <c r="G1004">
        <f>Table_Query2[[#This Row],[measurement_five_pax]]*Table_Query2[[#This Row],[avg_price_per_unit]]/5</f>
        <v>0.35458565502407013</v>
      </c>
      <c r="H1004" s="5"/>
    </row>
    <row r="1005" spans="1:8" hidden="1" x14ac:dyDescent="0.35">
      <c r="A1005" s="1">
        <v>44926</v>
      </c>
      <c r="B1005" t="s">
        <v>14</v>
      </c>
      <c r="C1005" t="s">
        <v>23</v>
      </c>
      <c r="D1005">
        <v>1.2313360910031058E-2</v>
      </c>
      <c r="E1005" t="s">
        <v>35</v>
      </c>
      <c r="F1005">
        <f>VLOOKUP(Table_Query2[[#This Row],[item_group]],Ingredients!B:D,3,FALSE)</f>
        <v>200</v>
      </c>
      <c r="G1005">
        <f>Table_Query2[[#This Row],[measurement_five_pax]]*Table_Query2[[#This Row],[avg_price_per_unit]]/5</f>
        <v>0.49253443640124228</v>
      </c>
      <c r="H1005" s="5"/>
    </row>
    <row r="1006" spans="1:8" hidden="1" x14ac:dyDescent="0.35">
      <c r="A1006" s="1">
        <v>44926</v>
      </c>
      <c r="B1006" t="s">
        <v>14</v>
      </c>
      <c r="C1006" t="s">
        <v>24</v>
      </c>
      <c r="D1006">
        <v>6.4537773442755984E-3</v>
      </c>
      <c r="E1006" t="s">
        <v>35</v>
      </c>
      <c r="F1006">
        <f>VLOOKUP(Table_Query2[[#This Row],[item_group]],Ingredients!B:D,3,FALSE)</f>
        <v>170</v>
      </c>
      <c r="G1006">
        <f>Table_Query2[[#This Row],[measurement_five_pax]]*Table_Query2[[#This Row],[avg_price_per_unit]]/5</f>
        <v>0.21942842970537035</v>
      </c>
      <c r="H1006" s="5"/>
    </row>
    <row r="1007" spans="1:8" hidden="1" x14ac:dyDescent="0.35">
      <c r="A1007" s="1">
        <v>44926</v>
      </c>
      <c r="B1007" t="s">
        <v>14</v>
      </c>
      <c r="C1007" t="s">
        <v>25</v>
      </c>
      <c r="D1007">
        <v>3.0615602294454909E-3</v>
      </c>
      <c r="E1007" t="s">
        <v>35</v>
      </c>
      <c r="F1007">
        <f>VLOOKUP(Table_Query2[[#This Row],[item_group]],Ingredients!B:D,3,FALSE)</f>
        <v>100</v>
      </c>
      <c r="G1007">
        <f>Table_Query2[[#This Row],[measurement_five_pax]]*Table_Query2[[#This Row],[avg_price_per_unit]]/5</f>
        <v>6.1231204588909814E-2</v>
      </c>
      <c r="H1007" s="5"/>
    </row>
    <row r="1008" spans="1:8" hidden="1" x14ac:dyDescent="0.35">
      <c r="A1008" s="1">
        <v>44926</v>
      </c>
      <c r="B1008" t="s">
        <v>14</v>
      </c>
      <c r="C1008" t="s">
        <v>26</v>
      </c>
      <c r="D1008">
        <v>2.8827683207360923E-2</v>
      </c>
      <c r="E1008" t="s">
        <v>35</v>
      </c>
      <c r="F1008">
        <f>VLOOKUP(Table_Query2[[#This Row],[item_group]],Ingredients!B:D,3,FALSE)</f>
        <v>40</v>
      </c>
      <c r="G1008">
        <f>Table_Query2[[#This Row],[measurement_five_pax]]*Table_Query2[[#This Row],[avg_price_per_unit]]/5</f>
        <v>0.23062146565888736</v>
      </c>
      <c r="H1008" s="5"/>
    </row>
    <row r="1009" spans="1:8" hidden="1" x14ac:dyDescent="0.35">
      <c r="A1009" s="1">
        <v>44926</v>
      </c>
      <c r="B1009" t="s">
        <v>14</v>
      </c>
      <c r="C1009" t="s">
        <v>27</v>
      </c>
      <c r="D1009">
        <v>0.43076457444647331</v>
      </c>
      <c r="E1009" t="s">
        <v>36</v>
      </c>
      <c r="F1009">
        <f>VLOOKUP(Table_Query2[[#This Row],[item_group]],Ingredients!B:D,3,FALSE)</f>
        <v>3</v>
      </c>
      <c r="G1009">
        <f>Table_Query2[[#This Row],[measurement_five_pax]]*Table_Query2[[#This Row],[avg_price_per_unit]]/5</f>
        <v>0.25845874466788399</v>
      </c>
      <c r="H1009" s="5"/>
    </row>
    <row r="1010" spans="1:8" hidden="1" x14ac:dyDescent="0.35">
      <c r="A1010" s="1">
        <v>44926</v>
      </c>
      <c r="B1010" t="s">
        <v>14</v>
      </c>
      <c r="C1010" t="s">
        <v>28</v>
      </c>
      <c r="D1010">
        <v>7.4634725948639685E-3</v>
      </c>
      <c r="E1010" t="s">
        <v>35</v>
      </c>
      <c r="F1010">
        <f>VLOOKUP(Table_Query2[[#This Row],[item_group]],Ingredients!B:D,3,FALSE)</f>
        <v>16.5</v>
      </c>
      <c r="G1010">
        <f>Table_Query2[[#This Row],[measurement_five_pax]]*Table_Query2[[#This Row],[avg_price_per_unit]]/5</f>
        <v>2.4629459563051095E-2</v>
      </c>
      <c r="H1010" s="5"/>
    </row>
    <row r="1011" spans="1:8" hidden="1" x14ac:dyDescent="0.35">
      <c r="A1011" s="1">
        <v>44926</v>
      </c>
      <c r="B1011" t="s">
        <v>14</v>
      </c>
      <c r="C1011" t="s">
        <v>29</v>
      </c>
      <c r="D1011">
        <v>9.7048334018921996E-3</v>
      </c>
      <c r="E1011" t="s">
        <v>35</v>
      </c>
      <c r="F1011">
        <f>VLOOKUP(Table_Query2[[#This Row],[item_group]],Ingredients!B:D,3,FALSE)</f>
        <v>50</v>
      </c>
      <c r="G1011">
        <f>Table_Query2[[#This Row],[measurement_five_pax]]*Table_Query2[[#This Row],[avg_price_per_unit]]/5</f>
        <v>9.7048334018922003E-2</v>
      </c>
      <c r="H1011" s="5"/>
    </row>
    <row r="1012" spans="1:8" hidden="1" x14ac:dyDescent="0.35">
      <c r="A1012" s="1">
        <v>44921</v>
      </c>
      <c r="B1012" t="s">
        <v>14</v>
      </c>
      <c r="C1012" t="s">
        <v>30</v>
      </c>
      <c r="D1012">
        <v>2.5746654676259118E-3</v>
      </c>
      <c r="E1012" t="s">
        <v>35</v>
      </c>
      <c r="F1012">
        <f>VLOOKUP(Table_Query2[[#This Row],[item_group]],Ingredients!B:D,3,FALSE)</f>
        <v>550</v>
      </c>
      <c r="G1012">
        <f>Table_Query2[[#This Row],[measurement_five_pax]]*Table_Query2[[#This Row],[avg_price_per_unit]]/5</f>
        <v>0.28321320143885031</v>
      </c>
      <c r="H1012" s="5"/>
    </row>
    <row r="1013" spans="1:8" hidden="1" x14ac:dyDescent="0.35">
      <c r="A1013" s="1">
        <v>44921</v>
      </c>
      <c r="B1013" t="s">
        <v>14</v>
      </c>
      <c r="C1013" t="s">
        <v>31</v>
      </c>
      <c r="D1013">
        <v>2.9579756566303636E-3</v>
      </c>
      <c r="E1013" t="s">
        <v>35</v>
      </c>
      <c r="F1013">
        <f>VLOOKUP(Table_Query2[[#This Row],[item_group]],Ingredients!B:D,3,FALSE)</f>
        <v>21</v>
      </c>
      <c r="G1013">
        <f>Table_Query2[[#This Row],[measurement_five_pax]]*Table_Query2[[#This Row],[avg_price_per_unit]]/5</f>
        <v>1.2423497757847528E-2</v>
      </c>
      <c r="H1013" s="5"/>
    </row>
    <row r="1014" spans="1:8" hidden="1" x14ac:dyDescent="0.35">
      <c r="A1014" s="1">
        <v>44926</v>
      </c>
      <c r="B1014" t="s">
        <v>14</v>
      </c>
      <c r="C1014" t="s">
        <v>57</v>
      </c>
      <c r="D1014">
        <v>7.6246880979716847E-3</v>
      </c>
      <c r="E1014" t="s">
        <v>35</v>
      </c>
      <c r="F1014">
        <f>VLOOKUP(Table_Query2[[#This Row],[item_group]],Ingredients!B:D,3,FALSE)</f>
        <v>296</v>
      </c>
      <c r="G1014">
        <f>Table_Query2[[#This Row],[measurement_five_pax]]*Table_Query2[[#This Row],[avg_price_per_unit]]/5</f>
        <v>0.45138153539992371</v>
      </c>
      <c r="H1014" s="5"/>
    </row>
    <row r="1015" spans="1:8" hidden="1" x14ac:dyDescent="0.35">
      <c r="A1015" s="1">
        <v>44924</v>
      </c>
      <c r="B1015" t="s">
        <v>14</v>
      </c>
      <c r="C1015" t="s">
        <v>32</v>
      </c>
      <c r="D1015">
        <v>2.8728228228228352E-3</v>
      </c>
      <c r="E1015" t="s">
        <v>35</v>
      </c>
      <c r="F1015">
        <f>VLOOKUP(Table_Query2[[#This Row],[item_group]],Ingredients!B:D,3,FALSE)</f>
        <v>50</v>
      </c>
      <c r="G1015">
        <f>Table_Query2[[#This Row],[measurement_five_pax]]*Table_Query2[[#This Row],[avg_price_per_unit]]/5</f>
        <v>2.8728228228228354E-2</v>
      </c>
      <c r="H1015" s="5"/>
    </row>
    <row r="1016" spans="1:8" hidden="1" x14ac:dyDescent="0.35">
      <c r="A1016" s="1">
        <v>44924</v>
      </c>
      <c r="B1016" t="s">
        <v>14</v>
      </c>
      <c r="C1016" t="s">
        <v>33</v>
      </c>
      <c r="D1016">
        <v>1.5904166666666681E-2</v>
      </c>
      <c r="E1016" t="s">
        <v>35</v>
      </c>
      <c r="F1016">
        <f>VLOOKUP(Table_Query2[[#This Row],[item_group]],Ingredients!B:D,3,FALSE)</f>
        <v>15</v>
      </c>
      <c r="G1016">
        <f>Table_Query2[[#This Row],[measurement_five_pax]]*Table_Query2[[#This Row],[avg_price_per_unit]]/5</f>
        <v>4.771250000000004E-2</v>
      </c>
      <c r="H1016" s="5"/>
    </row>
    <row r="1017" spans="1:8" hidden="1" x14ac:dyDescent="0.35">
      <c r="A1017" s="1">
        <v>44926</v>
      </c>
      <c r="B1017" t="s">
        <v>10</v>
      </c>
      <c r="C1017" t="s">
        <v>22</v>
      </c>
      <c r="D1017">
        <v>3.5873065140548673E-2</v>
      </c>
      <c r="E1017" t="s">
        <v>35</v>
      </c>
      <c r="F1017">
        <f>VLOOKUP(Table_Query2[[#This Row],[item_group]],Ingredients!B:D,3,FALSE)</f>
        <v>50</v>
      </c>
      <c r="G1017">
        <f>Table_Query2[[#This Row],[measurement_five_pax]]*Table_Query2[[#This Row],[avg_price_per_unit]]/5</f>
        <v>0.35873065140548677</v>
      </c>
      <c r="H1017" s="5"/>
    </row>
    <row r="1018" spans="1:8" hidden="1" x14ac:dyDescent="0.35">
      <c r="A1018" s="1">
        <v>44926</v>
      </c>
      <c r="B1018" t="s">
        <v>10</v>
      </c>
      <c r="C1018" t="s">
        <v>23</v>
      </c>
      <c r="D1018">
        <v>1.2611845493562261E-2</v>
      </c>
      <c r="E1018" t="s">
        <v>35</v>
      </c>
      <c r="F1018">
        <f>VLOOKUP(Table_Query2[[#This Row],[item_group]],Ingredients!B:D,3,FALSE)</f>
        <v>200</v>
      </c>
      <c r="G1018">
        <f>Table_Query2[[#This Row],[measurement_five_pax]]*Table_Query2[[#This Row],[avg_price_per_unit]]/5</f>
        <v>0.5044738197424905</v>
      </c>
      <c r="H1018" s="5"/>
    </row>
    <row r="1019" spans="1:8" hidden="1" x14ac:dyDescent="0.35">
      <c r="A1019" s="1">
        <v>44926</v>
      </c>
      <c r="B1019" t="s">
        <v>10</v>
      </c>
      <c r="C1019" t="s">
        <v>24</v>
      </c>
      <c r="D1019">
        <v>6.4807175067884137E-3</v>
      </c>
      <c r="E1019" t="s">
        <v>35</v>
      </c>
      <c r="F1019">
        <f>VLOOKUP(Table_Query2[[#This Row],[item_group]],Ingredients!B:D,3,FALSE)</f>
        <v>170</v>
      </c>
      <c r="G1019">
        <f>Table_Query2[[#This Row],[measurement_five_pax]]*Table_Query2[[#This Row],[avg_price_per_unit]]/5</f>
        <v>0.22034439523080609</v>
      </c>
      <c r="H1019" s="5"/>
    </row>
    <row r="1020" spans="1:8" hidden="1" x14ac:dyDescent="0.35">
      <c r="A1020" s="1">
        <v>44926</v>
      </c>
      <c r="B1020" t="s">
        <v>10</v>
      </c>
      <c r="C1020" t="s">
        <v>25</v>
      </c>
      <c r="D1020">
        <v>3.481017964071821E-3</v>
      </c>
      <c r="E1020" t="s">
        <v>35</v>
      </c>
      <c r="F1020">
        <f>VLOOKUP(Table_Query2[[#This Row],[item_group]],Ingredients!B:D,3,FALSE)</f>
        <v>100</v>
      </c>
      <c r="G1020">
        <f>Table_Query2[[#This Row],[measurement_five_pax]]*Table_Query2[[#This Row],[avg_price_per_unit]]/5</f>
        <v>6.9620359281436422E-2</v>
      </c>
      <c r="H1020" s="5"/>
    </row>
    <row r="1021" spans="1:8" hidden="1" x14ac:dyDescent="0.35">
      <c r="A1021" s="1">
        <v>44926</v>
      </c>
      <c r="B1021" t="s">
        <v>10</v>
      </c>
      <c r="C1021" t="s">
        <v>26</v>
      </c>
      <c r="D1021">
        <v>2.9868415910676984E-2</v>
      </c>
      <c r="E1021" t="s">
        <v>35</v>
      </c>
      <c r="F1021">
        <f>VLOOKUP(Table_Query2[[#This Row],[item_group]],Ingredients!B:D,3,FALSE)</f>
        <v>40</v>
      </c>
      <c r="G1021">
        <f>Table_Query2[[#This Row],[measurement_five_pax]]*Table_Query2[[#This Row],[avg_price_per_unit]]/5</f>
        <v>0.23894732728541584</v>
      </c>
      <c r="H1021" s="5"/>
    </row>
    <row r="1022" spans="1:8" hidden="1" x14ac:dyDescent="0.35">
      <c r="A1022" s="1">
        <v>44926</v>
      </c>
      <c r="B1022" t="s">
        <v>10</v>
      </c>
      <c r="C1022" t="s">
        <v>27</v>
      </c>
      <c r="D1022">
        <v>0.43008658008657985</v>
      </c>
      <c r="E1022" t="s">
        <v>36</v>
      </c>
      <c r="F1022">
        <f>VLOOKUP(Table_Query2[[#This Row],[item_group]],Ingredients!B:D,3,FALSE)</f>
        <v>3</v>
      </c>
      <c r="G1022">
        <f>Table_Query2[[#This Row],[measurement_five_pax]]*Table_Query2[[#This Row],[avg_price_per_unit]]/5</f>
        <v>0.25805194805194792</v>
      </c>
      <c r="H1022" s="5"/>
    </row>
    <row r="1023" spans="1:8" hidden="1" x14ac:dyDescent="0.35">
      <c r="A1023" s="1">
        <v>44926</v>
      </c>
      <c r="B1023" t="s">
        <v>10</v>
      </c>
      <c r="C1023" t="s">
        <v>28</v>
      </c>
      <c r="D1023">
        <v>7.9509412597309932E-3</v>
      </c>
      <c r="E1023" t="s">
        <v>35</v>
      </c>
      <c r="F1023">
        <f>VLOOKUP(Table_Query2[[#This Row],[item_group]],Ingredients!B:D,3,FALSE)</f>
        <v>16.5</v>
      </c>
      <c r="G1023">
        <f>Table_Query2[[#This Row],[measurement_five_pax]]*Table_Query2[[#This Row],[avg_price_per_unit]]/5</f>
        <v>2.6238106157112279E-2</v>
      </c>
      <c r="H1023" s="5"/>
    </row>
    <row r="1024" spans="1:8" hidden="1" x14ac:dyDescent="0.35">
      <c r="A1024" s="1">
        <v>44926</v>
      </c>
      <c r="B1024" t="s">
        <v>10</v>
      </c>
      <c r="C1024" t="s">
        <v>29</v>
      </c>
      <c r="D1024">
        <v>9.4251694915254512E-3</v>
      </c>
      <c r="E1024" t="s">
        <v>35</v>
      </c>
      <c r="F1024">
        <f>VLOOKUP(Table_Query2[[#This Row],[item_group]],Ingredients!B:D,3,FALSE)</f>
        <v>50</v>
      </c>
      <c r="G1024">
        <f>Table_Query2[[#This Row],[measurement_five_pax]]*Table_Query2[[#This Row],[avg_price_per_unit]]/5</f>
        <v>9.4251694915254508E-2</v>
      </c>
      <c r="H1024" s="5"/>
    </row>
    <row r="1025" spans="1:8" hidden="1" x14ac:dyDescent="0.35">
      <c r="A1025" s="1">
        <v>44921</v>
      </c>
      <c r="B1025" t="s">
        <v>10</v>
      </c>
      <c r="C1025" t="s">
        <v>30</v>
      </c>
      <c r="D1025">
        <v>2.5599702702702757E-3</v>
      </c>
      <c r="E1025" t="s">
        <v>35</v>
      </c>
      <c r="F1025">
        <f>VLOOKUP(Table_Query2[[#This Row],[item_group]],Ingredients!B:D,3,FALSE)</f>
        <v>550</v>
      </c>
      <c r="G1025">
        <f>Table_Query2[[#This Row],[measurement_five_pax]]*Table_Query2[[#This Row],[avg_price_per_unit]]/5</f>
        <v>0.28159672972973032</v>
      </c>
      <c r="H1025" s="5"/>
    </row>
    <row r="1026" spans="1:8" hidden="1" x14ac:dyDescent="0.35">
      <c r="A1026" s="1">
        <v>44921</v>
      </c>
      <c r="B1026" t="s">
        <v>10</v>
      </c>
      <c r="C1026" t="s">
        <v>31</v>
      </c>
      <c r="D1026">
        <v>2.5380952380952373E-3</v>
      </c>
      <c r="E1026" t="s">
        <v>35</v>
      </c>
      <c r="F1026">
        <f>VLOOKUP(Table_Query2[[#This Row],[item_group]],Ingredients!B:D,3,FALSE)</f>
        <v>21</v>
      </c>
      <c r="G1026">
        <f>Table_Query2[[#This Row],[measurement_five_pax]]*Table_Query2[[#This Row],[avg_price_per_unit]]/5</f>
        <v>1.0659999999999998E-2</v>
      </c>
      <c r="H1026" s="5"/>
    </row>
    <row r="1027" spans="1:8" hidden="1" x14ac:dyDescent="0.35">
      <c r="A1027" s="1">
        <v>44926</v>
      </c>
      <c r="B1027" t="s">
        <v>10</v>
      </c>
      <c r="C1027" t="s">
        <v>57</v>
      </c>
      <c r="D1027">
        <v>7.4231884057970763E-3</v>
      </c>
      <c r="E1027" t="s">
        <v>35</v>
      </c>
      <c r="F1027">
        <f>VLOOKUP(Table_Query2[[#This Row],[item_group]],Ingredients!B:D,3,FALSE)</f>
        <v>296</v>
      </c>
      <c r="G1027">
        <f>Table_Query2[[#This Row],[measurement_five_pax]]*Table_Query2[[#This Row],[avg_price_per_unit]]/5</f>
        <v>0.43945275362318686</v>
      </c>
      <c r="H1027" s="5"/>
    </row>
    <row r="1028" spans="1:8" hidden="1" x14ac:dyDescent="0.35">
      <c r="A1028" s="1">
        <v>45044</v>
      </c>
      <c r="B1028" t="s">
        <v>8</v>
      </c>
      <c r="C1028" t="s">
        <v>67</v>
      </c>
      <c r="D1028">
        <v>5.7072457067372327E-3</v>
      </c>
      <c r="E1028" t="s">
        <v>35</v>
      </c>
      <c r="F1028">
        <f>VLOOKUP(Table_Query2[[#This Row],[item_group]],Ingredients!B:D,3,FALSE)</f>
        <v>600</v>
      </c>
      <c r="G1028">
        <f>Table_Query2[[#This Row],[measurement_five_pax]]*Table_Query2[[#This Row],[avg_price_per_unit]]/5</f>
        <v>0.68486948480846788</v>
      </c>
      <c r="H1028" s="5"/>
    </row>
    <row r="1029" spans="1:8" hidden="1" x14ac:dyDescent="0.35">
      <c r="A1029" s="1">
        <v>45044</v>
      </c>
      <c r="B1029" t="s">
        <v>9</v>
      </c>
      <c r="C1029" t="s">
        <v>67</v>
      </c>
      <c r="D1029">
        <v>4.4365672268907958E-3</v>
      </c>
      <c r="E1029" t="s">
        <v>35</v>
      </c>
      <c r="F1029">
        <f>VLOOKUP(Table_Query2[[#This Row],[item_group]],Ingredients!B:D,3,FALSE)</f>
        <v>600</v>
      </c>
      <c r="G1029">
        <f>Table_Query2[[#This Row],[measurement_five_pax]]*Table_Query2[[#This Row],[avg_price_per_unit]]/5</f>
        <v>0.53238806722689547</v>
      </c>
      <c r="H1029" s="5"/>
    </row>
    <row r="1030" spans="1:8" hidden="1" x14ac:dyDescent="0.35">
      <c r="A1030" s="1">
        <v>45044</v>
      </c>
      <c r="B1030" t="s">
        <v>6</v>
      </c>
      <c r="C1030" t="s">
        <v>67</v>
      </c>
      <c r="D1030">
        <v>3.9555793758480921E-3</v>
      </c>
      <c r="E1030" t="s">
        <v>35</v>
      </c>
      <c r="F1030">
        <f>VLOOKUP(Table_Query2[[#This Row],[item_group]],Ingredients!B:D,3,FALSE)</f>
        <v>600</v>
      </c>
      <c r="G1030">
        <f>Table_Query2[[#This Row],[measurement_five_pax]]*Table_Query2[[#This Row],[avg_price_per_unit]]/5</f>
        <v>0.47466952510177107</v>
      </c>
      <c r="H1030" s="5"/>
    </row>
    <row r="1031" spans="1:8" hidden="1" x14ac:dyDescent="0.35">
      <c r="A1031" s="1">
        <v>45044</v>
      </c>
      <c r="B1031" t="s">
        <v>3</v>
      </c>
      <c r="C1031" t="s">
        <v>67</v>
      </c>
      <c r="D1031">
        <v>3.973906605922525E-3</v>
      </c>
      <c r="E1031" t="s">
        <v>35</v>
      </c>
      <c r="F1031">
        <f>VLOOKUP(Table_Query2[[#This Row],[item_group]],Ingredients!B:D,3,FALSE)</f>
        <v>600</v>
      </c>
      <c r="G1031">
        <f>Table_Query2[[#This Row],[measurement_five_pax]]*Table_Query2[[#This Row],[avg_price_per_unit]]/5</f>
        <v>0.47686879271070304</v>
      </c>
      <c r="H1031" s="5"/>
    </row>
    <row r="1032" spans="1:8" hidden="1" x14ac:dyDescent="0.35">
      <c r="A1032" s="1">
        <v>45044</v>
      </c>
      <c r="B1032" t="s">
        <v>5</v>
      </c>
      <c r="C1032" t="s">
        <v>67</v>
      </c>
      <c r="D1032">
        <v>3.6858959943780927E-3</v>
      </c>
      <c r="E1032" t="s">
        <v>35</v>
      </c>
      <c r="F1032">
        <f>VLOOKUP(Table_Query2[[#This Row],[item_group]],Ingredients!B:D,3,FALSE)</f>
        <v>600</v>
      </c>
      <c r="G1032">
        <f>Table_Query2[[#This Row],[measurement_five_pax]]*Table_Query2[[#This Row],[avg_price_per_unit]]/5</f>
        <v>0.44230751932537116</v>
      </c>
      <c r="H1032" s="5"/>
    </row>
    <row r="1033" spans="1:8" hidden="1" x14ac:dyDescent="0.35">
      <c r="A1033" s="1">
        <v>45044</v>
      </c>
      <c r="B1033" t="s">
        <v>11</v>
      </c>
      <c r="C1033" t="s">
        <v>67</v>
      </c>
      <c r="D1033">
        <v>5.12666117879496E-3</v>
      </c>
      <c r="E1033" t="s">
        <v>35</v>
      </c>
      <c r="F1033">
        <f>VLOOKUP(Table_Query2[[#This Row],[item_group]],Ingredients!B:D,3,FALSE)</f>
        <v>600</v>
      </c>
      <c r="G1033">
        <f>Table_Query2[[#This Row],[measurement_five_pax]]*Table_Query2[[#This Row],[avg_price_per_unit]]/5</f>
        <v>0.61519934145539523</v>
      </c>
      <c r="H1033" s="5"/>
    </row>
    <row r="1034" spans="1:8" hidden="1" x14ac:dyDescent="0.35">
      <c r="A1034" s="1">
        <v>45044</v>
      </c>
      <c r="B1034" t="s">
        <v>15</v>
      </c>
      <c r="C1034" t="s">
        <v>67</v>
      </c>
      <c r="D1034">
        <v>3.958717866323961E-3</v>
      </c>
      <c r="E1034" t="s">
        <v>35</v>
      </c>
      <c r="F1034">
        <f>VLOOKUP(Table_Query2[[#This Row],[item_group]],Ingredients!B:D,3,FALSE)</f>
        <v>600</v>
      </c>
      <c r="G1034">
        <f>Table_Query2[[#This Row],[measurement_five_pax]]*Table_Query2[[#This Row],[avg_price_per_unit]]/5</f>
        <v>0.47504614395887534</v>
      </c>
      <c r="H1034" s="5"/>
    </row>
    <row r="1035" spans="1:8" hidden="1" x14ac:dyDescent="0.35">
      <c r="A1035" s="1">
        <v>45044</v>
      </c>
      <c r="B1035" t="s">
        <v>12</v>
      </c>
      <c r="C1035" t="s">
        <v>67</v>
      </c>
      <c r="D1035">
        <v>5.6841414141413759E-3</v>
      </c>
      <c r="E1035" t="s">
        <v>35</v>
      </c>
      <c r="F1035">
        <f>VLOOKUP(Table_Query2[[#This Row],[item_group]],Ingredients!B:D,3,FALSE)</f>
        <v>600</v>
      </c>
      <c r="G1035">
        <f>Table_Query2[[#This Row],[measurement_five_pax]]*Table_Query2[[#This Row],[avg_price_per_unit]]/5</f>
        <v>0.68209696969696509</v>
      </c>
      <c r="H1035" s="5"/>
    </row>
    <row r="1036" spans="1:8" hidden="1" x14ac:dyDescent="0.35">
      <c r="A1036" s="1">
        <v>45044</v>
      </c>
      <c r="B1036" t="s">
        <v>13</v>
      </c>
      <c r="C1036" t="s">
        <v>67</v>
      </c>
      <c r="D1036">
        <v>3.8737081339713085E-3</v>
      </c>
      <c r="E1036" t="s">
        <v>35</v>
      </c>
      <c r="F1036">
        <f>VLOOKUP(Table_Query2[[#This Row],[item_group]],Ingredients!B:D,3,FALSE)</f>
        <v>600</v>
      </c>
      <c r="G1036">
        <f>Table_Query2[[#This Row],[measurement_five_pax]]*Table_Query2[[#This Row],[avg_price_per_unit]]/5</f>
        <v>0.464844976076557</v>
      </c>
      <c r="H1036" s="5"/>
    </row>
    <row r="1037" spans="1:8" hidden="1" x14ac:dyDescent="0.35">
      <c r="A1037" s="1">
        <v>45044</v>
      </c>
      <c r="B1037" t="s">
        <v>7</v>
      </c>
      <c r="C1037" t="s">
        <v>67</v>
      </c>
      <c r="D1037">
        <v>3.7545308002302855E-3</v>
      </c>
      <c r="E1037" t="s">
        <v>35</v>
      </c>
      <c r="F1037">
        <f>VLOOKUP(Table_Query2[[#This Row],[item_group]],Ingredients!B:D,3,FALSE)</f>
        <v>600</v>
      </c>
      <c r="G1037">
        <f>Table_Query2[[#This Row],[measurement_five_pax]]*Table_Query2[[#This Row],[avg_price_per_unit]]/5</f>
        <v>0.45054369602763422</v>
      </c>
      <c r="H1037" s="5"/>
    </row>
    <row r="1038" spans="1:8" hidden="1" x14ac:dyDescent="0.35">
      <c r="A1038" s="1">
        <v>45044</v>
      </c>
      <c r="B1038" t="s">
        <v>2</v>
      </c>
      <c r="C1038" t="s">
        <v>67</v>
      </c>
      <c r="D1038">
        <v>3.7980706144008928E-3</v>
      </c>
      <c r="E1038" t="s">
        <v>35</v>
      </c>
      <c r="F1038">
        <f>VLOOKUP(Table_Query2[[#This Row],[item_group]],Ingredients!B:D,3,FALSE)</f>
        <v>600</v>
      </c>
      <c r="G1038">
        <f>Table_Query2[[#This Row],[measurement_five_pax]]*Table_Query2[[#This Row],[avg_price_per_unit]]/5</f>
        <v>0.45576847372810708</v>
      </c>
      <c r="H1038" s="5"/>
    </row>
    <row r="1039" spans="1:8" hidden="1" x14ac:dyDescent="0.35">
      <c r="A1039" s="1">
        <v>45044</v>
      </c>
      <c r="B1039" t="s">
        <v>4</v>
      </c>
      <c r="C1039" t="s">
        <v>67</v>
      </c>
      <c r="D1039">
        <v>4.1684779874213481E-3</v>
      </c>
      <c r="E1039" t="s">
        <v>35</v>
      </c>
      <c r="F1039">
        <f>VLOOKUP(Table_Query2[[#This Row],[item_group]],Ingredients!B:D,3,FALSE)</f>
        <v>600</v>
      </c>
      <c r="G1039">
        <f>Table_Query2[[#This Row],[measurement_five_pax]]*Table_Query2[[#This Row],[avg_price_per_unit]]/5</f>
        <v>0.50021735849056181</v>
      </c>
      <c r="H1039" s="5"/>
    </row>
    <row r="1040" spans="1:8" hidden="1" x14ac:dyDescent="0.35">
      <c r="A1040" s="1">
        <v>45044</v>
      </c>
      <c r="B1040" t="s">
        <v>17</v>
      </c>
      <c r="C1040" t="s">
        <v>67</v>
      </c>
      <c r="D1040">
        <v>4.094058260175561E-3</v>
      </c>
      <c r="E1040" t="s">
        <v>35</v>
      </c>
      <c r="F1040">
        <f>VLOOKUP(Table_Query2[[#This Row],[item_group]],Ingredients!B:D,3,FALSE)</f>
        <v>600</v>
      </c>
      <c r="G1040">
        <f>Table_Query2[[#This Row],[measurement_five_pax]]*Table_Query2[[#This Row],[avg_price_per_unit]]/5</f>
        <v>0.49128699122106728</v>
      </c>
      <c r="H1040" s="5"/>
    </row>
    <row r="1041" spans="1:8" hidden="1" x14ac:dyDescent="0.35">
      <c r="A1041" s="1">
        <v>45044</v>
      </c>
      <c r="B1041" t="s">
        <v>16</v>
      </c>
      <c r="C1041" t="s">
        <v>67</v>
      </c>
      <c r="D1041">
        <v>3.9797128105840546E-3</v>
      </c>
      <c r="E1041" t="s">
        <v>35</v>
      </c>
      <c r="F1041">
        <f>VLOOKUP(Table_Query2[[#This Row],[item_group]],Ingredients!B:D,3,FALSE)</f>
        <v>600</v>
      </c>
      <c r="G1041">
        <f>Table_Query2[[#This Row],[measurement_five_pax]]*Table_Query2[[#This Row],[avg_price_per_unit]]/5</f>
        <v>0.47756553727008655</v>
      </c>
      <c r="H1041" s="5"/>
    </row>
    <row r="1042" spans="1:8" hidden="1" x14ac:dyDescent="0.35">
      <c r="A1042" s="1">
        <v>45044</v>
      </c>
      <c r="B1042" t="s">
        <v>14</v>
      </c>
      <c r="C1042" t="s">
        <v>67</v>
      </c>
      <c r="D1042">
        <v>3.6099490740741183E-3</v>
      </c>
      <c r="E1042" t="s">
        <v>35</v>
      </c>
      <c r="F1042">
        <f>VLOOKUP(Table_Query2[[#This Row],[item_group]],Ingredients!B:D,3,FALSE)</f>
        <v>600</v>
      </c>
      <c r="G1042">
        <f>Table_Query2[[#This Row],[measurement_five_pax]]*Table_Query2[[#This Row],[avg_price_per_unit]]/5</f>
        <v>0.43319388888889421</v>
      </c>
      <c r="H1042" s="5"/>
    </row>
    <row r="1043" spans="1:8" hidden="1" x14ac:dyDescent="0.35">
      <c r="A1043" s="1">
        <v>45044</v>
      </c>
      <c r="B1043" t="s">
        <v>10</v>
      </c>
      <c r="C1043" t="s">
        <v>67</v>
      </c>
      <c r="D1043">
        <v>4.0856786469344744E-3</v>
      </c>
      <c r="E1043" t="s">
        <v>35</v>
      </c>
      <c r="F1043">
        <f>VLOOKUP(Table_Query2[[#This Row],[item_group]],Ingredients!B:D,3,FALSE)</f>
        <v>600</v>
      </c>
      <c r="G1043">
        <f>Table_Query2[[#This Row],[measurement_five_pax]]*Table_Query2[[#This Row],[avg_price_per_unit]]/5</f>
        <v>0.49028143763213688</v>
      </c>
      <c r="H1043" s="5"/>
    </row>
    <row r="1044" spans="1:8" hidden="1" x14ac:dyDescent="0.35">
      <c r="A1044" s="1">
        <v>45016</v>
      </c>
      <c r="B1044" t="s">
        <v>2</v>
      </c>
      <c r="C1044" t="s">
        <v>67</v>
      </c>
      <c r="D1044">
        <v>3.8462606526709449E-3</v>
      </c>
      <c r="E1044" t="s">
        <v>35</v>
      </c>
      <c r="F1044">
        <f>VLOOKUP(Table_Query2[[#This Row],[item_group]],Ingredients!B:D,3,FALSE)</f>
        <v>600</v>
      </c>
      <c r="G1044">
        <f>Table_Query2[[#This Row],[measurement_five_pax]]*Table_Query2[[#This Row],[avg_price_per_unit]]/5</f>
        <v>0.46155127832051335</v>
      </c>
      <c r="H1044" s="5"/>
    </row>
    <row r="1045" spans="1:8" hidden="1" x14ac:dyDescent="0.35">
      <c r="A1045" s="1">
        <v>45016</v>
      </c>
      <c r="B1045" t="s">
        <v>4</v>
      </c>
      <c r="C1045" t="s">
        <v>67</v>
      </c>
      <c r="D1045">
        <v>4.2419241982506895E-3</v>
      </c>
      <c r="E1045" t="s">
        <v>35</v>
      </c>
      <c r="F1045">
        <f>VLOOKUP(Table_Query2[[#This Row],[item_group]],Ingredients!B:D,3,FALSE)</f>
        <v>600</v>
      </c>
      <c r="G1045">
        <f>Table_Query2[[#This Row],[measurement_five_pax]]*Table_Query2[[#This Row],[avg_price_per_unit]]/5</f>
        <v>0.50903090379008276</v>
      </c>
      <c r="H1045" s="5"/>
    </row>
    <row r="1046" spans="1:8" hidden="1" x14ac:dyDescent="0.35">
      <c r="A1046" s="1">
        <v>45016</v>
      </c>
      <c r="B1046" t="s">
        <v>16</v>
      </c>
      <c r="C1046" t="s">
        <v>67</v>
      </c>
      <c r="D1046">
        <v>4.0301155512758799E-3</v>
      </c>
      <c r="E1046" t="s">
        <v>35</v>
      </c>
      <c r="F1046">
        <f>VLOOKUP(Table_Query2[[#This Row],[item_group]],Ingredients!B:D,3,FALSE)</f>
        <v>600</v>
      </c>
      <c r="G1046">
        <f>Table_Query2[[#This Row],[measurement_five_pax]]*Table_Query2[[#This Row],[avg_price_per_unit]]/5</f>
        <v>0.48361386615310559</v>
      </c>
      <c r="H1046" s="5"/>
    </row>
    <row r="1047" spans="1:8" hidden="1" x14ac:dyDescent="0.35">
      <c r="A1047" s="1">
        <v>45016</v>
      </c>
      <c r="B1047" t="s">
        <v>8</v>
      </c>
      <c r="C1047" t="s">
        <v>67</v>
      </c>
      <c r="D1047">
        <v>5.8171139484462309E-3</v>
      </c>
      <c r="E1047" t="s">
        <v>35</v>
      </c>
      <c r="F1047">
        <f>VLOOKUP(Table_Query2[[#This Row],[item_group]],Ingredients!B:D,3,FALSE)</f>
        <v>600</v>
      </c>
      <c r="G1047">
        <f>Table_Query2[[#This Row],[measurement_five_pax]]*Table_Query2[[#This Row],[avg_price_per_unit]]/5</f>
        <v>0.69805367381354766</v>
      </c>
      <c r="H1047" s="5"/>
    </row>
    <row r="1048" spans="1:8" hidden="1" x14ac:dyDescent="0.35">
      <c r="A1048" s="1">
        <v>45016</v>
      </c>
      <c r="B1048" t="s">
        <v>11</v>
      </c>
      <c r="C1048" t="s">
        <v>67</v>
      </c>
      <c r="D1048">
        <v>5.3081428571429123E-3</v>
      </c>
      <c r="E1048" t="s">
        <v>35</v>
      </c>
      <c r="F1048">
        <f>VLOOKUP(Table_Query2[[#This Row],[item_group]],Ingredients!B:D,3,FALSE)</f>
        <v>600</v>
      </c>
      <c r="G1048">
        <f>Table_Query2[[#This Row],[measurement_five_pax]]*Table_Query2[[#This Row],[avg_price_per_unit]]/5</f>
        <v>0.63697714285714946</v>
      </c>
      <c r="H1048" s="5"/>
    </row>
    <row r="1049" spans="1:8" hidden="1" x14ac:dyDescent="0.35">
      <c r="A1049" s="1">
        <v>45016</v>
      </c>
      <c r="B1049" t="s">
        <v>7</v>
      </c>
      <c r="C1049" t="s">
        <v>67</v>
      </c>
      <c r="D1049">
        <v>3.7808510182207834E-3</v>
      </c>
      <c r="E1049" t="s">
        <v>35</v>
      </c>
      <c r="F1049">
        <f>VLOOKUP(Table_Query2[[#This Row],[item_group]],Ingredients!B:D,3,FALSE)</f>
        <v>600</v>
      </c>
      <c r="G1049">
        <f>Table_Query2[[#This Row],[measurement_five_pax]]*Table_Query2[[#This Row],[avg_price_per_unit]]/5</f>
        <v>0.45370212218649397</v>
      </c>
      <c r="H1049" s="5"/>
    </row>
    <row r="1050" spans="1:8" hidden="1" x14ac:dyDescent="0.35">
      <c r="A1050" s="1">
        <v>45016</v>
      </c>
      <c r="B1050" t="s">
        <v>17</v>
      </c>
      <c r="C1050" t="s">
        <v>67</v>
      </c>
      <c r="D1050">
        <v>4.2288493402884448E-3</v>
      </c>
      <c r="E1050" t="s">
        <v>35</v>
      </c>
      <c r="F1050">
        <f>VLOOKUP(Table_Query2[[#This Row],[item_group]],Ingredients!B:D,3,FALSE)</f>
        <v>600</v>
      </c>
      <c r="G1050">
        <f>Table_Query2[[#This Row],[measurement_five_pax]]*Table_Query2[[#This Row],[avg_price_per_unit]]/5</f>
        <v>0.50746192083461339</v>
      </c>
      <c r="H1050" s="5"/>
    </row>
    <row r="1051" spans="1:8" hidden="1" x14ac:dyDescent="0.35">
      <c r="A1051" s="1">
        <v>45016</v>
      </c>
      <c r="B1051" t="s">
        <v>6</v>
      </c>
      <c r="C1051" t="s">
        <v>67</v>
      </c>
      <c r="D1051">
        <v>4.0571369891148068E-3</v>
      </c>
      <c r="E1051" t="s">
        <v>35</v>
      </c>
      <c r="F1051">
        <f>VLOOKUP(Table_Query2[[#This Row],[item_group]],Ingredients!B:D,3,FALSE)</f>
        <v>600</v>
      </c>
      <c r="G1051">
        <f>Table_Query2[[#This Row],[measurement_five_pax]]*Table_Query2[[#This Row],[avg_price_per_unit]]/5</f>
        <v>0.48685643869377682</v>
      </c>
      <c r="H1051" s="5"/>
    </row>
    <row r="1052" spans="1:8" hidden="1" x14ac:dyDescent="0.35">
      <c r="A1052" s="1">
        <v>45016</v>
      </c>
      <c r="B1052" t="s">
        <v>12</v>
      </c>
      <c r="C1052" t="s">
        <v>67</v>
      </c>
      <c r="D1052">
        <v>5.8878938053097182E-3</v>
      </c>
      <c r="E1052" t="s">
        <v>35</v>
      </c>
      <c r="F1052">
        <f>VLOOKUP(Table_Query2[[#This Row],[item_group]],Ingredients!B:D,3,FALSE)</f>
        <v>600</v>
      </c>
      <c r="G1052">
        <f>Table_Query2[[#This Row],[measurement_five_pax]]*Table_Query2[[#This Row],[avg_price_per_unit]]/5</f>
        <v>0.70654725663716622</v>
      </c>
      <c r="H1052" s="5"/>
    </row>
    <row r="1053" spans="1:8" hidden="1" x14ac:dyDescent="0.35">
      <c r="A1053" s="1">
        <v>45016</v>
      </c>
      <c r="B1053" t="s">
        <v>13</v>
      </c>
      <c r="C1053" t="s">
        <v>67</v>
      </c>
      <c r="D1053">
        <v>4.0168884540117359E-3</v>
      </c>
      <c r="E1053" t="s">
        <v>35</v>
      </c>
      <c r="F1053">
        <f>VLOOKUP(Table_Query2[[#This Row],[item_group]],Ingredients!B:D,3,FALSE)</f>
        <v>600</v>
      </c>
      <c r="G1053">
        <f>Table_Query2[[#This Row],[measurement_five_pax]]*Table_Query2[[#This Row],[avg_price_per_unit]]/5</f>
        <v>0.48202661448140827</v>
      </c>
      <c r="H1053" s="5"/>
    </row>
    <row r="1054" spans="1:8" hidden="1" x14ac:dyDescent="0.35">
      <c r="A1054" s="1">
        <v>45016</v>
      </c>
      <c r="B1054" t="s">
        <v>14</v>
      </c>
      <c r="C1054" t="s">
        <v>67</v>
      </c>
      <c r="D1054">
        <v>3.6601094309590132E-3</v>
      </c>
      <c r="E1054" t="s">
        <v>35</v>
      </c>
      <c r="F1054">
        <f>VLOOKUP(Table_Query2[[#This Row],[item_group]],Ingredients!B:D,3,FALSE)</f>
        <v>600</v>
      </c>
      <c r="G1054">
        <f>Table_Query2[[#This Row],[measurement_five_pax]]*Table_Query2[[#This Row],[avg_price_per_unit]]/5</f>
        <v>0.43921313171508158</v>
      </c>
      <c r="H1054" s="5"/>
    </row>
    <row r="1055" spans="1:8" hidden="1" x14ac:dyDescent="0.35">
      <c r="A1055" s="1">
        <v>45016</v>
      </c>
      <c r="B1055" t="s">
        <v>10</v>
      </c>
      <c r="C1055" t="s">
        <v>67</v>
      </c>
      <c r="D1055">
        <v>4.1169560669455938E-3</v>
      </c>
      <c r="E1055" t="s">
        <v>35</v>
      </c>
      <c r="F1055">
        <f>VLOOKUP(Table_Query2[[#This Row],[item_group]],Ingredients!B:D,3,FALSE)</f>
        <v>600</v>
      </c>
      <c r="G1055">
        <f>Table_Query2[[#This Row],[measurement_five_pax]]*Table_Query2[[#This Row],[avg_price_per_unit]]/5</f>
        <v>0.49403472803347126</v>
      </c>
      <c r="H1055" s="5"/>
    </row>
    <row r="1056" spans="1:8" hidden="1" x14ac:dyDescent="0.35">
      <c r="A1056" s="1">
        <v>45016</v>
      </c>
      <c r="B1056" t="s">
        <v>9</v>
      </c>
      <c r="C1056" t="s">
        <v>67</v>
      </c>
      <c r="D1056">
        <v>4.3937812203603925E-3</v>
      </c>
      <c r="E1056" t="s">
        <v>35</v>
      </c>
      <c r="F1056">
        <f>VLOOKUP(Table_Query2[[#This Row],[item_group]],Ingredients!B:D,3,FALSE)</f>
        <v>600</v>
      </c>
      <c r="G1056">
        <f>Table_Query2[[#This Row],[measurement_five_pax]]*Table_Query2[[#This Row],[avg_price_per_unit]]/5</f>
        <v>0.52725374644324707</v>
      </c>
      <c r="H1056" s="5"/>
    </row>
    <row r="1057" spans="1:8" hidden="1" x14ac:dyDescent="0.35">
      <c r="A1057" s="1">
        <v>45016</v>
      </c>
      <c r="B1057" t="s">
        <v>3</v>
      </c>
      <c r="C1057" t="s">
        <v>67</v>
      </c>
      <c r="D1057">
        <v>3.971839186691307E-3</v>
      </c>
      <c r="E1057" t="s">
        <v>35</v>
      </c>
      <c r="F1057">
        <f>VLOOKUP(Table_Query2[[#This Row],[item_group]],Ingredients!B:D,3,FALSE)</f>
        <v>600</v>
      </c>
      <c r="G1057">
        <f>Table_Query2[[#This Row],[measurement_five_pax]]*Table_Query2[[#This Row],[avg_price_per_unit]]/5</f>
        <v>0.47662070240295684</v>
      </c>
      <c r="H1057" s="5"/>
    </row>
    <row r="1058" spans="1:8" hidden="1" x14ac:dyDescent="0.35">
      <c r="A1058" s="1">
        <v>45016</v>
      </c>
      <c r="B1058" t="s">
        <v>5</v>
      </c>
      <c r="C1058" t="s">
        <v>67</v>
      </c>
      <c r="D1058">
        <v>3.7028951939779911E-3</v>
      </c>
      <c r="E1058" t="s">
        <v>35</v>
      </c>
      <c r="F1058">
        <f>VLOOKUP(Table_Query2[[#This Row],[item_group]],Ingredients!B:D,3,FALSE)</f>
        <v>600</v>
      </c>
      <c r="G1058">
        <f>Table_Query2[[#This Row],[measurement_five_pax]]*Table_Query2[[#This Row],[avg_price_per_unit]]/5</f>
        <v>0.44434742327735888</v>
      </c>
      <c r="H1058" s="5"/>
    </row>
    <row r="1059" spans="1:8" hidden="1" x14ac:dyDescent="0.35">
      <c r="A1059" s="1">
        <v>45016</v>
      </c>
      <c r="B1059" t="s">
        <v>15</v>
      </c>
      <c r="C1059" t="s">
        <v>67</v>
      </c>
      <c r="D1059">
        <v>4.0312583572110509E-3</v>
      </c>
      <c r="E1059" t="s">
        <v>35</v>
      </c>
      <c r="F1059">
        <f>VLOOKUP(Table_Query2[[#This Row],[item_group]],Ingredients!B:D,3,FALSE)</f>
        <v>600</v>
      </c>
      <c r="G1059">
        <f>Table_Query2[[#This Row],[measurement_five_pax]]*Table_Query2[[#This Row],[avg_price_per_unit]]/5</f>
        <v>0.48375100286532613</v>
      </c>
      <c r="H1059" s="5"/>
    </row>
    <row r="1060" spans="1:8" hidden="1" x14ac:dyDescent="0.35">
      <c r="A1060" s="1">
        <v>44984</v>
      </c>
      <c r="B1060" t="s">
        <v>8</v>
      </c>
      <c r="C1060" t="s">
        <v>67</v>
      </c>
      <c r="D1060">
        <v>5.6216958887545061E-3</v>
      </c>
      <c r="E1060" t="s">
        <v>35</v>
      </c>
      <c r="F1060">
        <f>VLOOKUP(Table_Query2[[#This Row],[item_group]],Ingredients!B:D,3,FALSE)</f>
        <v>600</v>
      </c>
      <c r="G1060">
        <f>Table_Query2[[#This Row],[measurement_five_pax]]*Table_Query2[[#This Row],[avg_price_per_unit]]/5</f>
        <v>0.6746035066505407</v>
      </c>
      <c r="H1060" s="5"/>
    </row>
    <row r="1061" spans="1:8" hidden="1" x14ac:dyDescent="0.35">
      <c r="A1061" s="1">
        <v>44984</v>
      </c>
      <c r="B1061" t="s">
        <v>11</v>
      </c>
      <c r="C1061" t="s">
        <v>67</v>
      </c>
      <c r="D1061">
        <v>5.1580130200962705E-3</v>
      </c>
      <c r="E1061" t="s">
        <v>35</v>
      </c>
      <c r="F1061">
        <f>VLOOKUP(Table_Query2[[#This Row],[item_group]],Ingredients!B:D,3,FALSE)</f>
        <v>600</v>
      </c>
      <c r="G1061">
        <f>Table_Query2[[#This Row],[measurement_five_pax]]*Table_Query2[[#This Row],[avg_price_per_unit]]/5</f>
        <v>0.61896156241155242</v>
      </c>
      <c r="H1061" s="5"/>
    </row>
    <row r="1062" spans="1:8" hidden="1" x14ac:dyDescent="0.35">
      <c r="A1062" s="1">
        <v>44984</v>
      </c>
      <c r="B1062" t="s">
        <v>7</v>
      </c>
      <c r="C1062" t="s">
        <v>67</v>
      </c>
      <c r="D1062">
        <v>3.8969919152495149E-3</v>
      </c>
      <c r="E1062" t="s">
        <v>35</v>
      </c>
      <c r="F1062">
        <f>VLOOKUP(Table_Query2[[#This Row],[item_group]],Ingredients!B:D,3,FALSE)</f>
        <v>600</v>
      </c>
      <c r="G1062">
        <f>Table_Query2[[#This Row],[measurement_five_pax]]*Table_Query2[[#This Row],[avg_price_per_unit]]/5</f>
        <v>0.46763902982994177</v>
      </c>
      <c r="H1062" s="5"/>
    </row>
    <row r="1063" spans="1:8" hidden="1" x14ac:dyDescent="0.35">
      <c r="A1063" s="1">
        <v>44984</v>
      </c>
      <c r="B1063" t="s">
        <v>17</v>
      </c>
      <c r="C1063" t="s">
        <v>67</v>
      </c>
      <c r="D1063">
        <v>4.3174918211559823E-3</v>
      </c>
      <c r="E1063" t="s">
        <v>35</v>
      </c>
      <c r="F1063">
        <f>VLOOKUP(Table_Query2[[#This Row],[item_group]],Ingredients!B:D,3,FALSE)</f>
        <v>600</v>
      </c>
      <c r="G1063">
        <f>Table_Query2[[#This Row],[measurement_five_pax]]*Table_Query2[[#This Row],[avg_price_per_unit]]/5</f>
        <v>0.51809901853871787</v>
      </c>
      <c r="H1063" s="5"/>
    </row>
    <row r="1064" spans="1:8" hidden="1" x14ac:dyDescent="0.35">
      <c r="A1064" s="1">
        <v>44984</v>
      </c>
      <c r="B1064" t="s">
        <v>6</v>
      </c>
      <c r="C1064" t="s">
        <v>67</v>
      </c>
      <c r="D1064">
        <v>4.1206836679327213E-3</v>
      </c>
      <c r="E1064" t="s">
        <v>35</v>
      </c>
      <c r="F1064">
        <f>VLOOKUP(Table_Query2[[#This Row],[item_group]],Ingredients!B:D,3,FALSE)</f>
        <v>600</v>
      </c>
      <c r="G1064">
        <f>Table_Query2[[#This Row],[measurement_five_pax]]*Table_Query2[[#This Row],[avg_price_per_unit]]/5</f>
        <v>0.49448204015192659</v>
      </c>
      <c r="H1064" s="5"/>
    </row>
    <row r="1065" spans="1:8" hidden="1" x14ac:dyDescent="0.35">
      <c r="A1065" s="1">
        <v>44984</v>
      </c>
      <c r="B1065" t="s">
        <v>12</v>
      </c>
      <c r="C1065" t="s">
        <v>67</v>
      </c>
      <c r="D1065">
        <v>5.7966157205240169E-3</v>
      </c>
      <c r="E1065" t="s">
        <v>35</v>
      </c>
      <c r="F1065">
        <f>VLOOKUP(Table_Query2[[#This Row],[item_group]],Ingredients!B:D,3,FALSE)</f>
        <v>600</v>
      </c>
      <c r="G1065">
        <f>Table_Query2[[#This Row],[measurement_five_pax]]*Table_Query2[[#This Row],[avg_price_per_unit]]/5</f>
        <v>0.69559388646288212</v>
      </c>
      <c r="H1065" s="5"/>
    </row>
    <row r="1066" spans="1:8" hidden="1" x14ac:dyDescent="0.35">
      <c r="A1066" s="1">
        <v>44984</v>
      </c>
      <c r="B1066" t="s">
        <v>13</v>
      </c>
      <c r="C1066" t="s">
        <v>67</v>
      </c>
      <c r="D1066">
        <v>4.1202709359605969E-3</v>
      </c>
      <c r="E1066" t="s">
        <v>35</v>
      </c>
      <c r="F1066">
        <f>VLOOKUP(Table_Query2[[#This Row],[item_group]],Ingredients!B:D,3,FALSE)</f>
        <v>600</v>
      </c>
      <c r="G1066">
        <f>Table_Query2[[#This Row],[measurement_five_pax]]*Table_Query2[[#This Row],[avg_price_per_unit]]/5</f>
        <v>0.49443251231527163</v>
      </c>
      <c r="H1066" s="5"/>
    </row>
    <row r="1067" spans="1:8" hidden="1" x14ac:dyDescent="0.35">
      <c r="A1067" s="1">
        <v>44984</v>
      </c>
      <c r="B1067" t="s">
        <v>14</v>
      </c>
      <c r="C1067" t="s">
        <v>67</v>
      </c>
      <c r="D1067">
        <v>3.7924327956989326E-3</v>
      </c>
      <c r="E1067" t="s">
        <v>35</v>
      </c>
      <c r="F1067">
        <f>VLOOKUP(Table_Query2[[#This Row],[item_group]],Ingredients!B:D,3,FALSE)</f>
        <v>600</v>
      </c>
      <c r="G1067">
        <f>Table_Query2[[#This Row],[measurement_five_pax]]*Table_Query2[[#This Row],[avg_price_per_unit]]/5</f>
        <v>0.45509193548387189</v>
      </c>
      <c r="H1067" s="5"/>
    </row>
    <row r="1068" spans="1:8" hidden="1" x14ac:dyDescent="0.35">
      <c r="A1068" s="1">
        <v>44984</v>
      </c>
      <c r="B1068" t="s">
        <v>10</v>
      </c>
      <c r="C1068" t="s">
        <v>67</v>
      </c>
      <c r="D1068">
        <v>4.2474186643835414E-3</v>
      </c>
      <c r="E1068" t="s">
        <v>35</v>
      </c>
      <c r="F1068">
        <f>VLOOKUP(Table_Query2[[#This Row],[item_group]],Ingredients!B:D,3,FALSE)</f>
        <v>600</v>
      </c>
      <c r="G1068">
        <f>Table_Query2[[#This Row],[measurement_five_pax]]*Table_Query2[[#This Row],[avg_price_per_unit]]/5</f>
        <v>0.50969023972602501</v>
      </c>
      <c r="H1068" s="5"/>
    </row>
    <row r="1069" spans="1:8" hidden="1" x14ac:dyDescent="0.35">
      <c r="A1069" s="1">
        <v>44984</v>
      </c>
      <c r="B1069" t="s">
        <v>9</v>
      </c>
      <c r="C1069" t="s">
        <v>67</v>
      </c>
      <c r="D1069">
        <v>4.169570847206777E-3</v>
      </c>
      <c r="E1069" t="s">
        <v>35</v>
      </c>
      <c r="F1069">
        <f>VLOOKUP(Table_Query2[[#This Row],[item_group]],Ingredients!B:D,3,FALSE)</f>
        <v>600</v>
      </c>
      <c r="G1069">
        <f>Table_Query2[[#This Row],[measurement_five_pax]]*Table_Query2[[#This Row],[avg_price_per_unit]]/5</f>
        <v>0.50034850166481326</v>
      </c>
      <c r="H1069" s="5"/>
    </row>
    <row r="1070" spans="1:8" hidden="1" x14ac:dyDescent="0.35">
      <c r="A1070" s="1">
        <v>44984</v>
      </c>
      <c r="B1070" t="s">
        <v>3</v>
      </c>
      <c r="C1070" t="s">
        <v>67</v>
      </c>
      <c r="D1070">
        <v>4.0333022774327173E-3</v>
      </c>
      <c r="E1070" t="s">
        <v>35</v>
      </c>
      <c r="F1070">
        <f>VLOOKUP(Table_Query2[[#This Row],[item_group]],Ingredients!B:D,3,FALSE)</f>
        <v>600</v>
      </c>
      <c r="G1070">
        <f>Table_Query2[[#This Row],[measurement_five_pax]]*Table_Query2[[#This Row],[avg_price_per_unit]]/5</f>
        <v>0.48399627329192613</v>
      </c>
      <c r="H1070" s="5"/>
    </row>
    <row r="1071" spans="1:8" hidden="1" x14ac:dyDescent="0.35">
      <c r="A1071" s="1">
        <v>44984</v>
      </c>
      <c r="B1071" t="s">
        <v>5</v>
      </c>
      <c r="C1071" t="s">
        <v>67</v>
      </c>
      <c r="D1071">
        <v>3.8699769762087144E-3</v>
      </c>
      <c r="E1071" t="s">
        <v>35</v>
      </c>
      <c r="F1071">
        <f>VLOOKUP(Table_Query2[[#This Row],[item_group]],Ingredients!B:D,3,FALSE)</f>
        <v>600</v>
      </c>
      <c r="G1071">
        <f>Table_Query2[[#This Row],[measurement_five_pax]]*Table_Query2[[#This Row],[avg_price_per_unit]]/5</f>
        <v>0.46439723714504566</v>
      </c>
      <c r="H1071" s="5"/>
    </row>
    <row r="1072" spans="1:8" hidden="1" x14ac:dyDescent="0.35">
      <c r="A1072" s="1">
        <v>44984</v>
      </c>
      <c r="B1072" t="s">
        <v>15</v>
      </c>
      <c r="C1072" t="s">
        <v>67</v>
      </c>
      <c r="D1072">
        <v>4.1393397021635241E-3</v>
      </c>
      <c r="E1072" t="s">
        <v>35</v>
      </c>
      <c r="F1072">
        <f>VLOOKUP(Table_Query2[[#This Row],[item_group]],Ingredients!B:D,3,FALSE)</f>
        <v>600</v>
      </c>
      <c r="G1072">
        <f>Table_Query2[[#This Row],[measurement_five_pax]]*Table_Query2[[#This Row],[avg_price_per_unit]]/5</f>
        <v>0.49672076425962286</v>
      </c>
      <c r="H1072" s="5"/>
    </row>
    <row r="1073" spans="1:8" hidden="1" x14ac:dyDescent="0.35">
      <c r="A1073" s="1">
        <v>44984</v>
      </c>
      <c r="B1073" t="s">
        <v>2</v>
      </c>
      <c r="C1073" t="s">
        <v>67</v>
      </c>
      <c r="D1073">
        <v>3.9176951672862679E-3</v>
      </c>
      <c r="E1073" t="s">
        <v>35</v>
      </c>
      <c r="F1073">
        <f>VLOOKUP(Table_Query2[[#This Row],[item_group]],Ingredients!B:D,3,FALSE)</f>
        <v>600</v>
      </c>
      <c r="G1073">
        <f>Table_Query2[[#This Row],[measurement_five_pax]]*Table_Query2[[#This Row],[avg_price_per_unit]]/5</f>
        <v>0.47012342007435215</v>
      </c>
      <c r="H1073" s="5"/>
    </row>
    <row r="1074" spans="1:8" hidden="1" x14ac:dyDescent="0.35">
      <c r="A1074" s="1">
        <v>44984</v>
      </c>
      <c r="B1074" t="s">
        <v>4</v>
      </c>
      <c r="C1074" t="s">
        <v>67</v>
      </c>
      <c r="D1074">
        <v>4.4047809762202622E-3</v>
      </c>
      <c r="E1074" t="s">
        <v>35</v>
      </c>
      <c r="F1074">
        <f>VLOOKUP(Table_Query2[[#This Row],[item_group]],Ingredients!B:D,3,FALSE)</f>
        <v>600</v>
      </c>
      <c r="G1074">
        <f>Table_Query2[[#This Row],[measurement_five_pax]]*Table_Query2[[#This Row],[avg_price_per_unit]]/5</f>
        <v>0.52857371714643153</v>
      </c>
      <c r="H1074" s="5"/>
    </row>
    <row r="1075" spans="1:8" hidden="1" x14ac:dyDescent="0.35">
      <c r="A1075" s="1">
        <v>44984</v>
      </c>
      <c r="B1075" t="s">
        <v>16</v>
      </c>
      <c r="C1075" t="s">
        <v>67</v>
      </c>
      <c r="D1075">
        <v>4.1678721461187391E-3</v>
      </c>
      <c r="E1075" t="s">
        <v>35</v>
      </c>
      <c r="F1075">
        <f>VLOOKUP(Table_Query2[[#This Row],[item_group]],Ingredients!B:D,3,FALSE)</f>
        <v>600</v>
      </c>
      <c r="G1075">
        <f>Table_Query2[[#This Row],[measurement_five_pax]]*Table_Query2[[#This Row],[avg_price_per_unit]]/5</f>
        <v>0.50014465753424875</v>
      </c>
      <c r="H1075" s="5"/>
    </row>
    <row r="1076" spans="1:8" x14ac:dyDescent="0.35">
      <c r="A1076" s="1">
        <v>44957</v>
      </c>
      <c r="B1076" t="s">
        <v>14</v>
      </c>
      <c r="C1076" t="s">
        <v>67</v>
      </c>
      <c r="D1076">
        <v>3.9412507351500401E-3</v>
      </c>
      <c r="E1076" t="s">
        <v>35</v>
      </c>
      <c r="F1076">
        <f>VLOOKUP(Table_Query2[[#This Row],[item_group]],Ingredients!B:D,3,FALSE)</f>
        <v>600</v>
      </c>
      <c r="G1076">
        <f>Table_Query2[[#This Row],[measurement_five_pax]]*Table_Query2[[#This Row],[avg_price_per_unit]]/5</f>
        <v>0.47295008821800477</v>
      </c>
      <c r="H1076" s="5"/>
    </row>
    <row r="1077" spans="1:8" hidden="1" x14ac:dyDescent="0.35">
      <c r="A1077" s="1">
        <v>44957</v>
      </c>
      <c r="B1077" t="s">
        <v>10</v>
      </c>
      <c r="C1077" t="s">
        <v>67</v>
      </c>
      <c r="D1077">
        <v>4.2829795486600932E-3</v>
      </c>
      <c r="E1077" t="s">
        <v>35</v>
      </c>
      <c r="F1077">
        <f>VLOOKUP(Table_Query2[[#This Row],[item_group]],Ingredients!B:D,3,FALSE)</f>
        <v>600</v>
      </c>
      <c r="G1077">
        <f>Table_Query2[[#This Row],[measurement_five_pax]]*Table_Query2[[#This Row],[avg_price_per_unit]]/5</f>
        <v>0.51395754583921116</v>
      </c>
      <c r="H1077" s="5"/>
    </row>
    <row r="1078" spans="1:8" hidden="1" x14ac:dyDescent="0.35">
      <c r="A1078" s="1">
        <v>44957</v>
      </c>
      <c r="B1078" t="s">
        <v>9</v>
      </c>
      <c r="C1078" t="s">
        <v>67</v>
      </c>
      <c r="D1078">
        <v>4.2899474720945463E-3</v>
      </c>
      <c r="E1078" t="s">
        <v>35</v>
      </c>
      <c r="F1078">
        <f>VLOOKUP(Table_Query2[[#This Row],[item_group]],Ingredients!B:D,3,FALSE)</f>
        <v>600</v>
      </c>
      <c r="G1078">
        <f>Table_Query2[[#This Row],[measurement_five_pax]]*Table_Query2[[#This Row],[avg_price_per_unit]]/5</f>
        <v>0.51479369665134556</v>
      </c>
      <c r="H1078" s="5"/>
    </row>
    <row r="1079" spans="1:8" hidden="1" x14ac:dyDescent="0.35">
      <c r="A1079" s="1">
        <v>44957</v>
      </c>
      <c r="B1079" t="s">
        <v>3</v>
      </c>
      <c r="C1079" t="s">
        <v>67</v>
      </c>
      <c r="D1079">
        <v>4.2264959839357257E-3</v>
      </c>
      <c r="E1079" t="s">
        <v>35</v>
      </c>
      <c r="F1079">
        <f>VLOOKUP(Table_Query2[[#This Row],[item_group]],Ingredients!B:D,3,FALSE)</f>
        <v>600</v>
      </c>
      <c r="G1079">
        <f>Table_Query2[[#This Row],[measurement_five_pax]]*Table_Query2[[#This Row],[avg_price_per_unit]]/5</f>
        <v>0.50717951807228712</v>
      </c>
      <c r="H1079" s="5"/>
    </row>
    <row r="1080" spans="1:8" hidden="1" x14ac:dyDescent="0.35">
      <c r="A1080" s="1">
        <v>44957</v>
      </c>
      <c r="B1080" t="s">
        <v>5</v>
      </c>
      <c r="C1080" t="s">
        <v>67</v>
      </c>
      <c r="D1080">
        <v>4.0750753424657164E-3</v>
      </c>
      <c r="E1080" t="s">
        <v>35</v>
      </c>
      <c r="F1080">
        <f>VLOOKUP(Table_Query2[[#This Row],[item_group]],Ingredients!B:D,3,FALSE)</f>
        <v>600</v>
      </c>
      <c r="G1080">
        <f>Table_Query2[[#This Row],[measurement_five_pax]]*Table_Query2[[#This Row],[avg_price_per_unit]]/5</f>
        <v>0.48900904109588594</v>
      </c>
      <c r="H1080" s="5"/>
    </row>
    <row r="1081" spans="1:8" hidden="1" x14ac:dyDescent="0.35">
      <c r="A1081" s="1">
        <v>44957</v>
      </c>
      <c r="B1081" t="s">
        <v>15</v>
      </c>
      <c r="C1081" t="s">
        <v>67</v>
      </c>
      <c r="D1081">
        <v>4.24445533769065E-3</v>
      </c>
      <c r="E1081" t="s">
        <v>35</v>
      </c>
      <c r="F1081">
        <f>VLOOKUP(Table_Query2[[#This Row],[item_group]],Ingredients!B:D,3,FALSE)</f>
        <v>600</v>
      </c>
      <c r="G1081">
        <f>Table_Query2[[#This Row],[measurement_five_pax]]*Table_Query2[[#This Row],[avg_price_per_unit]]/5</f>
        <v>0.50933464052287802</v>
      </c>
      <c r="H1081" s="5"/>
    </row>
    <row r="1082" spans="1:8" hidden="1" x14ac:dyDescent="0.35">
      <c r="A1082" s="1">
        <v>44957</v>
      </c>
      <c r="B1082" t="s">
        <v>2</v>
      </c>
      <c r="C1082" t="s">
        <v>67</v>
      </c>
      <c r="D1082">
        <v>4.0596378365500155E-3</v>
      </c>
      <c r="E1082" t="s">
        <v>35</v>
      </c>
      <c r="F1082">
        <f>VLOOKUP(Table_Query2[[#This Row],[item_group]],Ingredients!B:D,3,FALSE)</f>
        <v>600</v>
      </c>
      <c r="G1082">
        <f>Table_Query2[[#This Row],[measurement_five_pax]]*Table_Query2[[#This Row],[avg_price_per_unit]]/5</f>
        <v>0.48715654038600187</v>
      </c>
      <c r="H1082" s="5"/>
    </row>
    <row r="1083" spans="1:8" hidden="1" x14ac:dyDescent="0.35">
      <c r="A1083" s="1">
        <v>44957</v>
      </c>
      <c r="B1083" t="s">
        <v>4</v>
      </c>
      <c r="C1083" t="s">
        <v>67</v>
      </c>
      <c r="D1083">
        <v>4.4577653631284707E-3</v>
      </c>
      <c r="E1083" t="s">
        <v>35</v>
      </c>
      <c r="F1083">
        <f>VLOOKUP(Table_Query2[[#This Row],[item_group]],Ingredients!B:D,3,FALSE)</f>
        <v>600</v>
      </c>
      <c r="G1083">
        <f>Table_Query2[[#This Row],[measurement_five_pax]]*Table_Query2[[#This Row],[avg_price_per_unit]]/5</f>
        <v>0.53493184357541645</v>
      </c>
      <c r="H1083" s="5"/>
    </row>
    <row r="1084" spans="1:8" hidden="1" x14ac:dyDescent="0.35">
      <c r="A1084" s="1">
        <v>44957</v>
      </c>
      <c r="B1084" t="s">
        <v>16</v>
      </c>
      <c r="C1084" t="s">
        <v>67</v>
      </c>
      <c r="D1084">
        <v>4.2524824608743137E-3</v>
      </c>
      <c r="E1084" t="s">
        <v>35</v>
      </c>
      <c r="F1084">
        <f>VLOOKUP(Table_Query2[[#This Row],[item_group]],Ingredients!B:D,3,FALSE)</f>
        <v>600</v>
      </c>
      <c r="G1084">
        <f>Table_Query2[[#This Row],[measurement_five_pax]]*Table_Query2[[#This Row],[avg_price_per_unit]]/5</f>
        <v>0.51029789530491765</v>
      </c>
      <c r="H1084" s="5"/>
    </row>
    <row r="1085" spans="1:8" hidden="1" x14ac:dyDescent="0.35">
      <c r="A1085" s="1">
        <v>44957</v>
      </c>
      <c r="B1085" t="s">
        <v>8</v>
      </c>
      <c r="C1085" t="s">
        <v>67</v>
      </c>
      <c r="D1085">
        <v>5.4718889524899691E-3</v>
      </c>
      <c r="E1085" t="s">
        <v>35</v>
      </c>
      <c r="F1085">
        <f>VLOOKUP(Table_Query2[[#This Row],[item_group]],Ingredients!B:D,3,FALSE)</f>
        <v>600</v>
      </c>
      <c r="G1085">
        <f>Table_Query2[[#This Row],[measurement_five_pax]]*Table_Query2[[#This Row],[avg_price_per_unit]]/5</f>
        <v>0.65662667429879629</v>
      </c>
      <c r="H1085" s="5"/>
    </row>
    <row r="1086" spans="1:8" hidden="1" x14ac:dyDescent="0.35">
      <c r="A1086" s="1">
        <v>44957</v>
      </c>
      <c r="B1086" t="s">
        <v>11</v>
      </c>
      <c r="C1086" t="s">
        <v>67</v>
      </c>
      <c r="D1086">
        <v>5.0410934554269184E-3</v>
      </c>
      <c r="E1086" t="s">
        <v>35</v>
      </c>
      <c r="F1086">
        <f>VLOOKUP(Table_Query2[[#This Row],[item_group]],Ingredients!B:D,3,FALSE)</f>
        <v>600</v>
      </c>
      <c r="G1086">
        <f>Table_Query2[[#This Row],[measurement_five_pax]]*Table_Query2[[#This Row],[avg_price_per_unit]]/5</f>
        <v>0.60493121465123023</v>
      </c>
      <c r="H1086" s="5"/>
    </row>
    <row r="1087" spans="1:8" hidden="1" x14ac:dyDescent="0.35">
      <c r="A1087" s="1">
        <v>44957</v>
      </c>
      <c r="B1087" t="s">
        <v>7</v>
      </c>
      <c r="C1087" t="s">
        <v>67</v>
      </c>
      <c r="D1087">
        <v>4.1015920763023224E-3</v>
      </c>
      <c r="E1087" t="s">
        <v>35</v>
      </c>
      <c r="F1087">
        <f>VLOOKUP(Table_Query2[[#This Row],[item_group]],Ingredients!B:D,3,FALSE)</f>
        <v>600</v>
      </c>
      <c r="G1087">
        <f>Table_Query2[[#This Row],[measurement_five_pax]]*Table_Query2[[#This Row],[avg_price_per_unit]]/5</f>
        <v>0.49219104915627865</v>
      </c>
      <c r="H1087" s="5"/>
    </row>
    <row r="1088" spans="1:8" hidden="1" x14ac:dyDescent="0.35">
      <c r="A1088" s="1">
        <v>44957</v>
      </c>
      <c r="B1088" t="s">
        <v>17</v>
      </c>
      <c r="C1088" t="s">
        <v>67</v>
      </c>
      <c r="D1088">
        <v>4.3964484551851316E-3</v>
      </c>
      <c r="E1088" t="s">
        <v>35</v>
      </c>
      <c r="F1088">
        <f>VLOOKUP(Table_Query2[[#This Row],[item_group]],Ingredients!B:D,3,FALSE)</f>
        <v>600</v>
      </c>
      <c r="G1088">
        <f>Table_Query2[[#This Row],[measurement_five_pax]]*Table_Query2[[#This Row],[avg_price_per_unit]]/5</f>
        <v>0.52757381462221575</v>
      </c>
      <c r="H1088" s="5"/>
    </row>
    <row r="1089" spans="1:8" hidden="1" x14ac:dyDescent="0.35">
      <c r="A1089" s="1">
        <v>44957</v>
      </c>
      <c r="B1089" t="s">
        <v>6</v>
      </c>
      <c r="C1089" t="s">
        <v>67</v>
      </c>
      <c r="D1089">
        <v>4.3314735632184248E-3</v>
      </c>
      <c r="E1089" t="s">
        <v>35</v>
      </c>
      <c r="F1089">
        <f>VLOOKUP(Table_Query2[[#This Row],[item_group]],Ingredients!B:D,3,FALSE)</f>
        <v>600</v>
      </c>
      <c r="G1089">
        <f>Table_Query2[[#This Row],[measurement_five_pax]]*Table_Query2[[#This Row],[avg_price_per_unit]]/5</f>
        <v>0.51977682758621102</v>
      </c>
      <c r="H1089" s="5"/>
    </row>
    <row r="1090" spans="1:8" hidden="1" x14ac:dyDescent="0.35">
      <c r="A1090" s="1">
        <v>44957</v>
      </c>
      <c r="B1090" t="s">
        <v>12</v>
      </c>
      <c r="C1090" t="s">
        <v>67</v>
      </c>
      <c r="D1090">
        <v>5.7634174311926674E-3</v>
      </c>
      <c r="E1090" t="s">
        <v>35</v>
      </c>
      <c r="F1090">
        <f>VLOOKUP(Table_Query2[[#This Row],[item_group]],Ingredients!B:D,3,FALSE)</f>
        <v>600</v>
      </c>
      <c r="G1090">
        <f>Table_Query2[[#This Row],[measurement_five_pax]]*Table_Query2[[#This Row],[avg_price_per_unit]]/5</f>
        <v>0.69161009174312005</v>
      </c>
      <c r="H1090" s="5"/>
    </row>
    <row r="1091" spans="1:8" hidden="1" x14ac:dyDescent="0.35">
      <c r="A1091" s="1">
        <v>44957</v>
      </c>
      <c r="B1091" t="s">
        <v>13</v>
      </c>
      <c r="C1091" t="s">
        <v>67</v>
      </c>
      <c r="D1091">
        <v>4.3143267108167712E-3</v>
      </c>
      <c r="E1091" t="s">
        <v>35</v>
      </c>
      <c r="F1091">
        <f>VLOOKUP(Table_Query2[[#This Row],[item_group]],Ingredients!B:D,3,FALSE)</f>
        <v>600</v>
      </c>
      <c r="G1091">
        <f>Table_Query2[[#This Row],[measurement_five_pax]]*Table_Query2[[#This Row],[avg_price_per_unit]]/5</f>
        <v>0.51771920529801252</v>
      </c>
      <c r="H1091" s="5"/>
    </row>
    <row r="1092" spans="1:8" hidden="1" x14ac:dyDescent="0.35">
      <c r="A1092" s="1">
        <v>44926</v>
      </c>
      <c r="B1092" t="s">
        <v>5</v>
      </c>
      <c r="C1092" t="s">
        <v>67</v>
      </c>
      <c r="D1092">
        <v>4.0286396614267949E-3</v>
      </c>
      <c r="E1092" t="s">
        <v>35</v>
      </c>
      <c r="F1092">
        <f>VLOOKUP(Table_Query2[[#This Row],[item_group]],Ingredients!B:D,3,FALSE)</f>
        <v>600</v>
      </c>
      <c r="G1092">
        <f>Table_Query2[[#This Row],[measurement_five_pax]]*Table_Query2[[#This Row],[avg_price_per_unit]]/5</f>
        <v>0.48343675937121533</v>
      </c>
      <c r="H1092" s="5"/>
    </row>
    <row r="1093" spans="1:8" hidden="1" x14ac:dyDescent="0.35">
      <c r="A1093" s="1">
        <v>44926</v>
      </c>
      <c r="B1093" t="s">
        <v>15</v>
      </c>
      <c r="C1093" t="s">
        <v>67</v>
      </c>
      <c r="D1093">
        <v>4.2427126099706686E-3</v>
      </c>
      <c r="E1093" t="s">
        <v>35</v>
      </c>
      <c r="F1093">
        <f>VLOOKUP(Table_Query2[[#This Row],[item_group]],Ingredients!B:D,3,FALSE)</f>
        <v>600</v>
      </c>
      <c r="G1093">
        <f>Table_Query2[[#This Row],[measurement_five_pax]]*Table_Query2[[#This Row],[avg_price_per_unit]]/5</f>
        <v>0.50912551319648025</v>
      </c>
      <c r="H1093" s="5"/>
    </row>
    <row r="1094" spans="1:8" hidden="1" x14ac:dyDescent="0.35">
      <c r="A1094" s="1">
        <v>44926</v>
      </c>
      <c r="B1094" t="s">
        <v>2</v>
      </c>
      <c r="C1094" t="s">
        <v>67</v>
      </c>
      <c r="D1094">
        <v>4.0457287906137387E-3</v>
      </c>
      <c r="E1094" t="s">
        <v>35</v>
      </c>
      <c r="F1094">
        <f>VLOOKUP(Table_Query2[[#This Row],[item_group]],Ingredients!B:D,3,FALSE)</f>
        <v>600</v>
      </c>
      <c r="G1094">
        <f>Table_Query2[[#This Row],[measurement_five_pax]]*Table_Query2[[#This Row],[avg_price_per_unit]]/5</f>
        <v>0.48548745487364864</v>
      </c>
      <c r="H1094" s="5"/>
    </row>
    <row r="1095" spans="1:8" hidden="1" x14ac:dyDescent="0.35">
      <c r="A1095" s="1">
        <v>44926</v>
      </c>
      <c r="B1095" t="s">
        <v>4</v>
      </c>
      <c r="C1095" t="s">
        <v>67</v>
      </c>
      <c r="D1095">
        <v>4.319618406285055E-3</v>
      </c>
      <c r="E1095" t="s">
        <v>35</v>
      </c>
      <c r="F1095">
        <f>VLOOKUP(Table_Query2[[#This Row],[item_group]],Ingredients!B:D,3,FALSE)</f>
        <v>600</v>
      </c>
      <c r="G1095">
        <f>Table_Query2[[#This Row],[measurement_five_pax]]*Table_Query2[[#This Row],[avg_price_per_unit]]/5</f>
        <v>0.51835420875420657</v>
      </c>
      <c r="H1095" s="5"/>
    </row>
    <row r="1096" spans="1:8" hidden="1" x14ac:dyDescent="0.35">
      <c r="A1096" s="1">
        <v>44926</v>
      </c>
      <c r="B1096" t="s">
        <v>16</v>
      </c>
      <c r="C1096" t="s">
        <v>67</v>
      </c>
      <c r="D1096">
        <v>4.1727609923851803E-3</v>
      </c>
      <c r="E1096" t="s">
        <v>35</v>
      </c>
      <c r="F1096">
        <f>VLOOKUP(Table_Query2[[#This Row],[item_group]],Ingredients!B:D,3,FALSE)</f>
        <v>600</v>
      </c>
      <c r="G1096">
        <f>Table_Query2[[#This Row],[measurement_five_pax]]*Table_Query2[[#This Row],[avg_price_per_unit]]/5</f>
        <v>0.5007313190862217</v>
      </c>
      <c r="H1096" s="5"/>
    </row>
    <row r="1097" spans="1:8" hidden="1" x14ac:dyDescent="0.35">
      <c r="A1097" s="1">
        <v>44926</v>
      </c>
      <c r="B1097" t="s">
        <v>8</v>
      </c>
      <c r="C1097" t="s">
        <v>67</v>
      </c>
      <c r="D1097">
        <v>5.3569558101472922E-3</v>
      </c>
      <c r="E1097" t="s">
        <v>35</v>
      </c>
      <c r="F1097">
        <f>VLOOKUP(Table_Query2[[#This Row],[item_group]],Ingredients!B:D,3,FALSE)</f>
        <v>600</v>
      </c>
      <c r="G1097">
        <f>Table_Query2[[#This Row],[measurement_five_pax]]*Table_Query2[[#This Row],[avg_price_per_unit]]/5</f>
        <v>0.64283469721767506</v>
      </c>
      <c r="H1097" s="5"/>
    </row>
    <row r="1098" spans="1:8" hidden="1" x14ac:dyDescent="0.35">
      <c r="A1098" s="1">
        <v>44926</v>
      </c>
      <c r="B1098" t="s">
        <v>11</v>
      </c>
      <c r="C1098" t="s">
        <v>67</v>
      </c>
      <c r="D1098">
        <v>4.9543858327053894E-3</v>
      </c>
      <c r="E1098" t="s">
        <v>35</v>
      </c>
      <c r="F1098">
        <f>VLOOKUP(Table_Query2[[#This Row],[item_group]],Ingredients!B:D,3,FALSE)</f>
        <v>600</v>
      </c>
      <c r="G1098">
        <f>Table_Query2[[#This Row],[measurement_five_pax]]*Table_Query2[[#This Row],[avg_price_per_unit]]/5</f>
        <v>0.59452629992464678</v>
      </c>
      <c r="H1098" s="5"/>
    </row>
    <row r="1099" spans="1:8" hidden="1" x14ac:dyDescent="0.35">
      <c r="A1099" s="1">
        <v>44926</v>
      </c>
      <c r="B1099" t="s">
        <v>7</v>
      </c>
      <c r="C1099" t="s">
        <v>67</v>
      </c>
      <c r="D1099">
        <v>4.0431680981595358E-3</v>
      </c>
      <c r="E1099" t="s">
        <v>35</v>
      </c>
      <c r="F1099">
        <f>VLOOKUP(Table_Query2[[#This Row],[item_group]],Ingredients!B:D,3,FALSE)</f>
        <v>600</v>
      </c>
      <c r="G1099">
        <f>Table_Query2[[#This Row],[measurement_five_pax]]*Table_Query2[[#This Row],[avg_price_per_unit]]/5</f>
        <v>0.4851801717791443</v>
      </c>
      <c r="H1099" s="5"/>
    </row>
    <row r="1100" spans="1:8" hidden="1" x14ac:dyDescent="0.35">
      <c r="A1100" s="1">
        <v>44926</v>
      </c>
      <c r="B1100" t="s">
        <v>17</v>
      </c>
      <c r="C1100" t="s">
        <v>67</v>
      </c>
      <c r="D1100">
        <v>4.2210814209368303E-3</v>
      </c>
      <c r="E1100" t="s">
        <v>35</v>
      </c>
      <c r="F1100">
        <f>VLOOKUP(Table_Query2[[#This Row],[item_group]],Ingredients!B:D,3,FALSE)</f>
        <v>600</v>
      </c>
      <c r="G1100">
        <f>Table_Query2[[#This Row],[measurement_five_pax]]*Table_Query2[[#This Row],[avg_price_per_unit]]/5</f>
        <v>0.50652977051241965</v>
      </c>
      <c r="H1100" s="5"/>
    </row>
    <row r="1101" spans="1:8" hidden="1" x14ac:dyDescent="0.35">
      <c r="A1101" s="1">
        <v>44926</v>
      </c>
      <c r="B1101" t="s">
        <v>6</v>
      </c>
      <c r="C1101" t="s">
        <v>67</v>
      </c>
      <c r="D1101">
        <v>4.1509086898985706E-3</v>
      </c>
      <c r="E1101" t="s">
        <v>35</v>
      </c>
      <c r="F1101">
        <f>VLOOKUP(Table_Query2[[#This Row],[item_group]],Ingredients!B:D,3,FALSE)</f>
        <v>600</v>
      </c>
      <c r="G1101">
        <f>Table_Query2[[#This Row],[measurement_five_pax]]*Table_Query2[[#This Row],[avg_price_per_unit]]/5</f>
        <v>0.49810904278782847</v>
      </c>
      <c r="H1101" s="5"/>
    </row>
    <row r="1102" spans="1:8" hidden="1" x14ac:dyDescent="0.35">
      <c r="A1102" s="1">
        <v>44926</v>
      </c>
      <c r="B1102" t="s">
        <v>12</v>
      </c>
      <c r="C1102" t="s">
        <v>67</v>
      </c>
      <c r="D1102">
        <v>5.6845825602968615E-3</v>
      </c>
      <c r="E1102" t="s">
        <v>35</v>
      </c>
      <c r="F1102">
        <f>VLOOKUP(Table_Query2[[#This Row],[item_group]],Ingredients!B:D,3,FALSE)</f>
        <v>600</v>
      </c>
      <c r="G1102">
        <f>Table_Query2[[#This Row],[measurement_five_pax]]*Table_Query2[[#This Row],[avg_price_per_unit]]/5</f>
        <v>0.68214990723562341</v>
      </c>
      <c r="H1102" s="5"/>
    </row>
    <row r="1103" spans="1:8" hidden="1" x14ac:dyDescent="0.35">
      <c r="A1103" s="1">
        <v>44926</v>
      </c>
      <c r="B1103" t="s">
        <v>13</v>
      </c>
      <c r="C1103" t="s">
        <v>67</v>
      </c>
      <c r="D1103">
        <v>4.2555119825708016E-3</v>
      </c>
      <c r="E1103" t="s">
        <v>35</v>
      </c>
      <c r="F1103">
        <f>VLOOKUP(Table_Query2[[#This Row],[item_group]],Ingredients!B:D,3,FALSE)</f>
        <v>600</v>
      </c>
      <c r="G1103">
        <f>Table_Query2[[#This Row],[measurement_five_pax]]*Table_Query2[[#This Row],[avg_price_per_unit]]/5</f>
        <v>0.51066143790849616</v>
      </c>
      <c r="H1103" s="5"/>
    </row>
    <row r="1104" spans="1:8" hidden="1" x14ac:dyDescent="0.35">
      <c r="A1104" s="1">
        <v>44926</v>
      </c>
      <c r="B1104" t="s">
        <v>14</v>
      </c>
      <c r="C1104" t="s">
        <v>67</v>
      </c>
      <c r="D1104">
        <v>3.8692250848812379E-3</v>
      </c>
      <c r="E1104" t="s">
        <v>35</v>
      </c>
      <c r="F1104">
        <f>VLOOKUP(Table_Query2[[#This Row],[item_group]],Ingredients!B:D,3,FALSE)</f>
        <v>600</v>
      </c>
      <c r="G1104">
        <f>Table_Query2[[#This Row],[measurement_five_pax]]*Table_Query2[[#This Row],[avg_price_per_unit]]/5</f>
        <v>0.4643070101857486</v>
      </c>
      <c r="H1104" s="5"/>
    </row>
    <row r="1105" spans="1:8" hidden="1" x14ac:dyDescent="0.35">
      <c r="A1105" s="1">
        <v>44926</v>
      </c>
      <c r="B1105" t="s">
        <v>10</v>
      </c>
      <c r="C1105" t="s">
        <v>67</v>
      </c>
      <c r="D1105">
        <v>4.2482127955494071E-3</v>
      </c>
      <c r="E1105" t="s">
        <v>35</v>
      </c>
      <c r="F1105">
        <f>VLOOKUP(Table_Query2[[#This Row],[item_group]],Ingredients!B:D,3,FALSE)</f>
        <v>600</v>
      </c>
      <c r="G1105">
        <f>Table_Query2[[#This Row],[measurement_five_pax]]*Table_Query2[[#This Row],[avg_price_per_unit]]/5</f>
        <v>0.50978553546592886</v>
      </c>
      <c r="H1105" s="5"/>
    </row>
    <row r="1106" spans="1:8" hidden="1" x14ac:dyDescent="0.35">
      <c r="A1106" s="1">
        <v>44926</v>
      </c>
      <c r="B1106" t="s">
        <v>9</v>
      </c>
      <c r="C1106" t="s">
        <v>67</v>
      </c>
      <c r="D1106">
        <v>4.2076660026559949E-3</v>
      </c>
      <c r="E1106" t="s">
        <v>35</v>
      </c>
      <c r="F1106">
        <f>VLOOKUP(Table_Query2[[#This Row],[item_group]],Ingredients!B:D,3,FALSE)</f>
        <v>600</v>
      </c>
      <c r="G1106">
        <f>Table_Query2[[#This Row],[measurement_five_pax]]*Table_Query2[[#This Row],[avg_price_per_unit]]/5</f>
        <v>0.50491992031871935</v>
      </c>
      <c r="H1106" s="5"/>
    </row>
    <row r="1107" spans="1:8" hidden="1" x14ac:dyDescent="0.35">
      <c r="A1107" s="1">
        <v>44926</v>
      </c>
      <c r="B1107" t="s">
        <v>3</v>
      </c>
      <c r="C1107" t="s">
        <v>67</v>
      </c>
      <c r="D1107">
        <v>4.0971722113502789E-3</v>
      </c>
      <c r="E1107" t="s">
        <v>35</v>
      </c>
      <c r="F1107">
        <f>VLOOKUP(Table_Query2[[#This Row],[item_group]],Ingredients!B:D,3,FALSE)</f>
        <v>600</v>
      </c>
      <c r="G1107">
        <f>Table_Query2[[#This Row],[measurement_five_pax]]*Table_Query2[[#This Row],[avg_price_per_unit]]/5</f>
        <v>0.49166066536203346</v>
      </c>
      <c r="H1107" s="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7B8F4-37AA-4268-B651-F96C552598A7}">
  <dimension ref="A1:D15"/>
  <sheetViews>
    <sheetView workbookViewId="0">
      <selection activeCell="D2" sqref="D2"/>
    </sheetView>
  </sheetViews>
  <sheetFormatPr defaultRowHeight="14.5" x14ac:dyDescent="0.35"/>
  <cols>
    <col min="1" max="1" width="33.90625" bestFit="1" customWidth="1"/>
    <col min="2" max="2" width="12.90625" bestFit="1" customWidth="1"/>
    <col min="3" max="3" width="12.6328125" bestFit="1" customWidth="1"/>
    <col min="4" max="4" width="13.7265625" bestFit="1" customWidth="1"/>
  </cols>
  <sheetData>
    <row r="1" spans="1:4" ht="15" thickBot="1" x14ac:dyDescent="0.4">
      <c r="A1" s="4" t="s">
        <v>50</v>
      </c>
      <c r="B1" s="4" t="s">
        <v>48</v>
      </c>
      <c r="C1" s="4" t="s">
        <v>49</v>
      </c>
      <c r="D1" s="4" t="s">
        <v>58</v>
      </c>
    </row>
    <row r="2" spans="1:4" ht="15" thickBot="1" x14ac:dyDescent="0.4">
      <c r="A2" s="3" t="s">
        <v>38</v>
      </c>
      <c r="B2" s="3" t="s">
        <v>30</v>
      </c>
      <c r="C2" s="2" t="s">
        <v>19</v>
      </c>
      <c r="D2">
        <v>550</v>
      </c>
    </row>
    <row r="3" spans="1:4" ht="15" thickBot="1" x14ac:dyDescent="0.4">
      <c r="A3" s="3" t="s">
        <v>39</v>
      </c>
      <c r="B3" s="3" t="s">
        <v>31</v>
      </c>
      <c r="C3" s="2" t="s">
        <v>56</v>
      </c>
      <c r="D3">
        <v>21</v>
      </c>
    </row>
    <row r="4" spans="1:4" ht="15" thickBot="1" x14ac:dyDescent="0.4">
      <c r="A4" s="3" t="s">
        <v>40</v>
      </c>
      <c r="B4" s="3" t="s">
        <v>23</v>
      </c>
      <c r="C4" s="2" t="s">
        <v>18</v>
      </c>
      <c r="D4">
        <v>200</v>
      </c>
    </row>
    <row r="5" spans="1:4" ht="15" thickBot="1" x14ac:dyDescent="0.4">
      <c r="A5" s="3" t="s">
        <v>42</v>
      </c>
      <c r="B5" s="3" t="s">
        <v>25</v>
      </c>
      <c r="C5" s="2" t="s">
        <v>41</v>
      </c>
      <c r="D5">
        <v>100</v>
      </c>
    </row>
    <row r="6" spans="1:4" ht="15" thickBot="1" x14ac:dyDescent="0.4">
      <c r="A6" s="3" t="s">
        <v>44</v>
      </c>
      <c r="B6" s="3" t="s">
        <v>27</v>
      </c>
      <c r="C6" s="2" t="s">
        <v>43</v>
      </c>
      <c r="D6">
        <v>3</v>
      </c>
    </row>
    <row r="7" spans="1:4" ht="15" thickBot="1" x14ac:dyDescent="0.4">
      <c r="A7" s="3" t="s">
        <v>46</v>
      </c>
      <c r="B7" s="3" t="s">
        <v>22</v>
      </c>
      <c r="C7" s="2" t="s">
        <v>45</v>
      </c>
      <c r="D7">
        <v>50</v>
      </c>
    </row>
    <row r="8" spans="1:4" ht="15" thickBot="1" x14ac:dyDescent="0.4">
      <c r="A8" s="3" t="s">
        <v>47</v>
      </c>
      <c r="B8" s="3" t="s">
        <v>29</v>
      </c>
      <c r="C8" s="2" t="s">
        <v>45</v>
      </c>
      <c r="D8">
        <v>50</v>
      </c>
    </row>
    <row r="9" spans="1:4" ht="15" thickBot="1" x14ac:dyDescent="0.4">
      <c r="A9" s="3" t="s">
        <v>52</v>
      </c>
      <c r="B9" s="3" t="s">
        <v>33</v>
      </c>
      <c r="C9" s="2" t="s">
        <v>51</v>
      </c>
      <c r="D9">
        <v>15</v>
      </c>
    </row>
    <row r="10" spans="1:4" ht="15" thickBot="1" x14ac:dyDescent="0.4">
      <c r="A10" s="3" t="s">
        <v>54</v>
      </c>
      <c r="B10" s="3" t="s">
        <v>32</v>
      </c>
      <c r="C10" s="2" t="s">
        <v>53</v>
      </c>
      <c r="D10">
        <v>50</v>
      </c>
    </row>
    <row r="11" spans="1:4" ht="15" thickBot="1" x14ac:dyDescent="0.4">
      <c r="A11" s="3" t="s">
        <v>55</v>
      </c>
      <c r="B11" s="3" t="s">
        <v>57</v>
      </c>
      <c r="C11" s="2" t="s">
        <v>68</v>
      </c>
      <c r="D11">
        <v>296</v>
      </c>
    </row>
    <row r="12" spans="1:4" ht="15" thickBot="1" x14ac:dyDescent="0.4">
      <c r="A12" s="3" t="s">
        <v>60</v>
      </c>
      <c r="B12" s="3" t="s">
        <v>24</v>
      </c>
      <c r="C12" s="2" t="s">
        <v>59</v>
      </c>
      <c r="D12">
        <v>170</v>
      </c>
    </row>
    <row r="13" spans="1:4" ht="15" thickBot="1" x14ac:dyDescent="0.4">
      <c r="A13" s="3" t="s">
        <v>62</v>
      </c>
      <c r="B13" s="3" t="s">
        <v>66</v>
      </c>
      <c r="C13" s="2" t="s">
        <v>61</v>
      </c>
      <c r="D13">
        <v>40</v>
      </c>
    </row>
    <row r="14" spans="1:4" ht="15" thickBot="1" x14ac:dyDescent="0.4">
      <c r="A14" s="3" t="s">
        <v>63</v>
      </c>
      <c r="B14" s="3" t="s">
        <v>67</v>
      </c>
      <c r="C14" s="2" t="s">
        <v>43</v>
      </c>
      <c r="D14">
        <v>600</v>
      </c>
    </row>
    <row r="15" spans="1:4" ht="15" thickBot="1" x14ac:dyDescent="0.4">
      <c r="A15" s="3" t="s">
        <v>65</v>
      </c>
      <c r="B15" s="3" t="s">
        <v>28</v>
      </c>
      <c r="C15" s="2" t="s">
        <v>64</v>
      </c>
      <c r="D15">
        <v>16.5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9 a 6 4 a b 1 - 7 6 2 3 - 4 3 a c - 8 8 3 6 - 9 1 b c 6 4 8 3 9 e b 0 "   x m l n s = " h t t p : / / s c h e m a s . m i c r o s o f t . c o m / D a t a M a s h u p " > A A A A A G 0 F A A B Q S w M E F A A C A A g A c m 2 q V n L W m w y k A A A A 9 g A A A B I A H A B D b 2 5 m a W c v U G F j a 2 F n Z S 5 4 b W w g o h g A K K A U A A A A A A A A A A A A A A A A A A A A A A A A A A A A h Y 9 B D o I w F E S v Q r q n L U i M I Z + y c C u J i Y n R Z V M r N M L H 0 G K 5 m w u P 5 B X E K O r O 5 b x 5 i 5 n 7 9 Q b 5 0 N T B R X f W t J i R i H I S a F T t w W C Z k d 4 d w w X J B a y l O s l S B 6 O M N h 3 s I S O V c + e U M e 8 9 9 T P a d i W L O Y / Y r l h t V K U b S T 6 y + S + H B q 2 T q D Q R s H 2 N E T G N o j l N e E I 5 s A l C Y f A r x O P e Z / s D Y d n X r u + 0 0 B g W e 2 B T B P b + I B 5 Q S w M E F A A C A A g A c m 2 q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J t q l Y 6 U 2 w L Z w I A A P U G A A A T A B w A R m 9 y b X V s Y X M v U 2 V j d G l v b j E u b S C i G A A o o B Q A A A A A A A A A A A A A A A A A A A A A A A A A A A C 9 V F 1 v 2 j A U f U f i P 1 x R M R L E M r X T K k 1 T H w y 4 4 O W z d l h X b R P K U p e a A c k c M 6 n 7 9 X O S 0 q S F r H 1 q H g i + P v f c H P v e k / F Y i W Q D r H w f f 2 q 3 2 q 3 s N p L 8 G i 6 2 X N 4 d w x m s u G q 3 Q D 8 s 2 c q Y 6 w j 7 v b L G k Y p + R h k 3 O m P M 7 N A P 3 p 7 g j 6 e n 9 O I 7 u 3 D w 1 4 B i x j o D 6 A S J V D f J S i S B T J a 6 j I 5 9 K 6 j P O g w 7 e B R C a g n F 1 / M 4 u e Y D v b i O l H 6 L I p i v U y n i I r D d C L X b m M c a t U j k 3 Q C W V q b 0 4 s h Y 3 Z j n 1 H f h a U X L C n K K U a T i W y 4 B M U g L s I P P Q / j s E + 9 A h p M k v 7 Y p 0 Z V y v C j w v l f / V H 0 M o l q 9 k D C Q f C 0 y n g H K Y F m R p m V 4 x 7 t 8 F C h g l 1 N M 8 V P t 4 B A b 9 7 o M e S H y u r 2 S j x 5 E Q a 8 7 x B S x 5 1 B v R s Q h Y G N K v M l T 7 I 4 o x M 6 M A r p C L k w o H j f B i I 0 8 G G q 6 v a I 7 x B Q 5 B D V W I e 5 s T 9 R u 0 0 Y j 5 E 1 A y 0 b T J s w Q X e Y Y V 8 t + D h P M Q t K M w U 5 e r W n b J d 4 V s s F F D N l N m A m i y G 3 c n D n V I Y w x h e H V / R R 0 f p j t l t j U h 2 9 v Q E 9 e Y U D 7 z 8 5 W K K P 4 l 5 6 t + z b N G 2 s h k 2 0 K n h 8 + 6 N Q t h W m 3 9 x J V 7 1 9 B l b L 6 g 0 L Y k a E p T T Z z D V W a z T z l c p 6 L M M H / o i / E C B A N S U j 0 r O q 7 c X 0 v n G p o f k P m Q N M U 9 m M + n F H x x 6 g z l / V q k f I 3 t f o w 2 A 8 L a 5 P I d b Q S f / l 8 z a N s q 7 2 A b x R E G d S W B x K N 1 I r + L O a V h N w w o Q 8 N h O a 7 D 4 U X P l J c I 3 3 J f T 9 4 a Z n y P w M k m 4 W + X q E L Z 5 W l l m m V s Z Z N U z h r B a 8 h y / 5 6 B D 7 Q Y U W C m X u s O t R s / w B Q S w E C L Q A U A A I A C A B y b a p W c t a b D K Q A A A D 2 A A A A E g A A A A A A A A A A A A A A A A A A A A A A Q 2 9 u Z m l n L 1 B h Y 2 t h Z 2 U u e G 1 s U E s B A i 0 A F A A C A A g A c m 2 q V g / K 6 a u k A A A A 6 Q A A A B M A A A A A A A A A A A A A A A A A 8 A A A A F t D b 2 5 0 Z W 5 0 X 1 R 5 c G V z X S 5 4 b W x Q S w E C L Q A U A A I A C A B y b a p W O l N s C 2 c C A A D 1 B g A A E w A A A A A A A A A A A A A A A A D h A Q A A R m 9 y b X V s Y X M v U 2 V j d G l v b j E u b V B L B Q Y A A A A A A w A D A M I A A A C V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H F w A A A A A A A K U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d W V y e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T d G F 0 d X M i I F Z h b H V l P S J z V 2 F p d G l u Z 0 Z v c k V 4 Y 2 V s U m V m c m V z a C I g L z 4 8 R W 5 0 c n k g V H l w Z T 0 i R m l s b E x h c 3 R V c G R h d G V k I i B W Y W x 1 Z T 0 i Z D I w M j M t M D U t M D F U M T Q 6 M D k 6 M D g u N D E 3 M T k 0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R d W V y e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F Q w M j o x O T o w N S 4 4 M D I y O T A z W i I g L z 4 8 R W 5 0 c n k g V H l w Z T 0 i R m l s b E N v b H V t b l R 5 c G V z I i B W Y W x 1 Z T 0 i c 0 J 3 W U d C U V k 9 I i A v P j x F b n R y e S B U e X B l P S J G a W x s Q 2 9 s d W 1 u T m F t Z X M i I F Z h b H V l P S J z W y Z x d W 9 0 O 2 R h d G U m c X V v d D s s J n F 1 b 3 Q 7 c 3 R h d G U m c X V v d D s s J n F 1 b 3 Q 7 a X R l b V 9 n c m 9 1 c C Z x d W 9 0 O y w m c X V v d D t h d m d f c H J p Y 2 V f c G V y X 3 V u a X Q m c X V v d D s s J n F 1 b 3 Q 7 c G V y X 3 V u a X R f b W V 0 c m l j J n F 1 b 3 Q 7 X S I g L z 4 8 R W 5 0 c n k g V H l w Z T 0 i R m l s b F N 0 Y X R 1 c y I g V m F s d W U 9 I n N D b 2 1 w b G V 0 Z S I g L z 4 8 R W 5 0 c n k g V H l w Z T 0 i U X V l c n l J R C I g V m F s d W U 9 I n M 1 O G U z O T k 3 M C 0 w N z c 0 L T R l Y j Q t O T l k N C 1 l Z m Z h N 2 N j N D I 0 N D M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i 9 B d X R v U m V t b 3 Z l Z E N v b H V t b n M x L n t k Y X R l L D B 9 J n F 1 b 3 Q 7 L C Z x d W 9 0 O 1 N l Y 3 R p b 2 4 x L 1 F 1 Z X J 5 M i 9 B d X R v U m V t b 3 Z l Z E N v b H V t b n M x L n t z d G F 0 Z S w x f S Z x d W 9 0 O y w m c X V v d D t T Z W N 0 a W 9 u M S 9 R d W V y e T I v Q X V 0 b 1 J l b W 9 2 Z W R D b 2 x 1 b W 5 z M S 5 7 a X R l b V 9 n c m 9 1 c C w y f S Z x d W 9 0 O y w m c X V v d D t T Z W N 0 a W 9 u M S 9 R d W V y e T I v Q X V 0 b 1 J l b W 9 2 Z W R D b 2 x 1 b W 5 z M S 5 7 Y X Z n X 3 B y a W N l X 3 B l c l 9 1 b m l 0 L D N 9 J n F 1 b 3 Q 7 L C Z x d W 9 0 O 1 N l Y 3 R p b 2 4 x L 1 F 1 Z X J 5 M i 9 B d X R v U m V t b 3 Z l Z E N v b H V t b n M x L n t w Z X J f d W 5 p d F 9 t Z X R y a W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X V l c n k y L 0 F 1 d G 9 S Z W 1 v d m V k Q 2 9 s d W 1 u c z E u e 2 R h d G U s M H 0 m c X V v d D s s J n F 1 b 3 Q 7 U 2 V j d G l v b j E v U X V l c n k y L 0 F 1 d G 9 S Z W 1 v d m V k Q 2 9 s d W 1 u c z E u e 3 N 0 Y X R l L D F 9 J n F 1 b 3 Q 7 L C Z x d W 9 0 O 1 N l Y 3 R p b 2 4 x L 1 F 1 Z X J 5 M i 9 B d X R v U m V t b 3 Z l Z E N v b H V t b n M x L n t p d G V t X 2 d y b 3 V w L D J 9 J n F 1 b 3 Q 7 L C Z x d W 9 0 O 1 N l Y 3 R p b 2 4 x L 1 F 1 Z X J 5 M i 9 B d X R v U m V t b 3 Z l Z E N v b H V t b n M x L n t h d m d f c H J p Y 2 V f c G V y X 3 V u a X Q s M 3 0 m c X V v d D s s J n F 1 b 3 Q 7 U 2 V j d G l v b j E v U X V l c n k y L 0 F 1 d G 9 S Z W 1 v d m V k Q 2 9 s d W 1 u c z E u e 3 B l c l 9 1 b m l 0 X 2 1 l d H J p Y y w 0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X V l c n k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F 1 Z X J 5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A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w V D A z O j Q z O j M 2 L j g y M D A x N T J a I i A v P j x F b n R y e S B U e X B l P S J G a W x s Q 2 9 s d W 1 u V H l w Z X M i I F Z h b H V l P S J z Q n d Z R 0 J R W U d C U V U 9 I i A v P j x F b n R y e S B U e X B l P S J G a W x s Q 2 9 s d W 1 u T m F t Z X M i I F Z h b H V l P S J z W y Z x d W 9 0 O 2 R h d G U m c X V v d D s s J n F 1 b 3 Q 7 c 3 R h d G U m c X V v d D s s J n F 1 b 3 Q 7 a X R l b V 9 n c m 9 1 c C Z x d W 9 0 O y w m c X V v d D t h d m d f c H J p Y 2 V f c G V y X 3 V u a X Q m c X V v d D s s J n F 1 b 3 Q 7 c G V y X 3 V u a X R f b W V 0 c m l j J n F 1 b 3 Q 7 L C Z x d W 9 0 O 2 1 l Y X N 1 c m V t Z W 5 0 J n F 1 b 3 Q 7 L C Z x d W 9 0 O 3 B y a W N l X 3 B l c l 9 p d G V t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M v Q X V 0 b 1 J l b W 9 2 Z W R D b 2 x 1 b W 5 z M S 5 7 Z G F 0 Z S w w f S Z x d W 9 0 O y w m c X V v d D t T Z W N 0 a W 9 u M S 9 R d W V y e T M v Q X V 0 b 1 J l b W 9 2 Z W R D b 2 x 1 b W 5 z M S 5 7 c 3 R h d G U s M X 0 m c X V v d D s s J n F 1 b 3 Q 7 U 2 V j d G l v b j E v U X V l c n k z L 0 F 1 d G 9 S Z W 1 v d m V k Q 2 9 s d W 1 u c z E u e 2 l 0 Z W 1 f Z 3 J v d X A s M n 0 m c X V v d D s s J n F 1 b 3 Q 7 U 2 V j d G l v b j E v U X V l c n k z L 0 F 1 d G 9 S Z W 1 v d m V k Q 2 9 s d W 1 u c z E u e 2 F 2 Z 1 9 w c m l j Z V 9 w Z X J f d W 5 p d C w z f S Z x d W 9 0 O y w m c X V v d D t T Z W N 0 a W 9 u M S 9 R d W V y e T M v Q X V 0 b 1 J l b W 9 2 Z W R D b 2 x 1 b W 5 z M S 5 7 c G V y X 3 V u a X R f b W V 0 c m l j L D R 9 J n F 1 b 3 Q 7 L C Z x d W 9 0 O 1 N l Y 3 R p b 2 4 x L 1 F 1 Z X J 5 M y 9 B d X R v U m V t b 3 Z l Z E N v b H V t b n M x L n t t Z W F z d X J l b W V u d C w 1 f S Z x d W 9 0 O y w m c X V v d D t T Z W N 0 a W 9 u M S 9 R d W V y e T M v Q X V 0 b 1 J l b W 9 2 Z W R D b 2 x 1 b W 5 z M S 5 7 c H J p Y 2 V f c G V y X 2 l 0 Z W 0 s N n 0 m c X V v d D s s J n F 1 b 3 Q 7 U 2 V j d G l v b j E v U X V l c n k z L 0 F 1 d G 9 S Z W 1 v d m V k Q 2 9 s d W 1 u c z E u e 0 N v b H V t b j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X V l c n k z L 0 F 1 d G 9 S Z W 1 v d m V k Q 2 9 s d W 1 u c z E u e 2 R h d G U s M H 0 m c X V v d D s s J n F 1 b 3 Q 7 U 2 V j d G l v b j E v U X V l c n k z L 0 F 1 d G 9 S Z W 1 v d m V k Q 2 9 s d W 1 u c z E u e 3 N 0 Y X R l L D F 9 J n F 1 b 3 Q 7 L C Z x d W 9 0 O 1 N l Y 3 R p b 2 4 x L 1 F 1 Z X J 5 M y 9 B d X R v U m V t b 3 Z l Z E N v b H V t b n M x L n t p d G V t X 2 d y b 3 V w L D J 9 J n F 1 b 3 Q 7 L C Z x d W 9 0 O 1 N l Y 3 R p b 2 4 x L 1 F 1 Z X J 5 M y 9 B d X R v U m V t b 3 Z l Z E N v b H V t b n M x L n t h d m d f c H J p Y 2 V f c G V y X 3 V u a X Q s M 3 0 m c X V v d D s s J n F 1 b 3 Q 7 U 2 V j d G l v b j E v U X V l c n k z L 0 F 1 d G 9 S Z W 1 v d m V k Q 2 9 s d W 1 u c z E u e 3 B l c l 9 1 b m l 0 X 2 1 l d H J p Y y w 0 f S Z x d W 9 0 O y w m c X V v d D t T Z W N 0 a W 9 u M S 9 R d W V y e T M v Q X V 0 b 1 J l b W 9 2 Z W R D b 2 x 1 b W 5 z M S 5 7 b W V h c 3 V y Z W 1 l b n Q s N X 0 m c X V v d D s s J n F 1 b 3 Q 7 U 2 V j d G l v b j E v U X V l c n k z L 0 F 1 d G 9 S Z W 1 v d m V k Q 2 9 s d W 1 u c z E u e 3 B y a W N l X 3 B l c l 9 p d G V t L D Z 9 J n F 1 b 3 Q 7 L C Z x d W 9 0 O 1 N l Y 3 R p b 2 4 x L 1 F 1 Z X J 5 M y 9 B d X R v U m V t b 3 Z l Z E N v b H V t b n M x L n t D b 2 x 1 b W 4 x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M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/ o M i S E W l t E q 9 M 6 L z H z i C A A A A A A A g A A A A A A E G Y A A A A B A A A g A A A A a s v y i + E a N W z N I p K V a z f / D I w u n n 1 2 t w l p B g U s v B J X v N 4 A A A A A D o A A A A A C A A A g A A A A H L i l s V t 4 t v q p A h z / 6 u c 0 h q G o S S 7 c H l W 7 W p R e L 4 2 A G i p Q A A A A x 2 1 P W 9 z g k k W 7 D d f h 2 m t 6 v a H s X Q f t C a a D h U 9 4 0 t V w z Z O 4 1 K q X H I D 9 6 s i G 1 Y N l 8 4 t n 6 S 9 K J S d 5 7 T X M W u D C b m 8 J P a A F K w h A 9 p 6 P N b A d s 3 q n 9 a d A A A A A W Z t O u W 6 r 2 V 5 S S t I c m o n N / U D 8 o + n Y g c L b H j m Z U w d v + d i h O D j / r B e D S f 0 p c d M J O I Z 6 Y G H 3 + / h s R d a z x t p J g m u 4 + w = = < / D a t a M a s h u p > 
</file>

<file path=customXml/itemProps1.xml><?xml version="1.0" encoding="utf-8"?>
<ds:datastoreItem xmlns:ds="http://schemas.openxmlformats.org/officeDocument/2006/customXml" ds:itemID="{E8CA6678-BB2B-4044-99FE-D9CB36B5CF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Query3</vt:lpstr>
      <vt:lpstr>Query2</vt:lpstr>
      <vt:lpstr>Ingredients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2023-05-01T13:22:00Z</dcterms:created>
  <dcterms:modified xsi:type="dcterms:W3CDTF">2023-05-10T03:45:59Z</dcterms:modified>
</cp:coreProperties>
</file>