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B44AEB2B-5161-4B44-871F-48096F90396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4302(TELEF MALZEMELER)" sheetId="4" r:id="rId1"/>
    <sheet name="4301(GRANÜL)" sheetId="5" r:id="rId2"/>
  </sheets>
  <definedNames>
    <definedName name="_xlnm.Print_Titles" localSheetId="1">'4301(GRANÜL)'!$1:$1</definedName>
    <definedName name="_xlnm.Print_Titles" localSheetId="0">'4302(TELEF MALZEMELER)'!$1:$1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C21" i="5" l="1"/>
</calcChain>
</file>

<file path=xl/sharedStrings.xml><?xml version="1.0" encoding="utf-8"?>
<sst xmlns="http://schemas.openxmlformats.org/spreadsheetml/2006/main" count="180" uniqueCount="86">
  <si>
    <t>Malzeme</t>
  </si>
  <si>
    <t>Malzeme kısa metni</t>
  </si>
  <si>
    <t>Miktar</t>
  </si>
  <si>
    <t>Birim</t>
  </si>
  <si>
    <t>Depo yeri tanımı</t>
  </si>
  <si>
    <t>Depo yeri</t>
  </si>
  <si>
    <t>KG</t>
  </si>
  <si>
    <t>200000080</t>
  </si>
  <si>
    <t>O.Ü.F LAYPE STRECH</t>
  </si>
  <si>
    <t>200000435</t>
  </si>
  <si>
    <t>AMBALAJ ATIGI - PP CUVAL</t>
  </si>
  <si>
    <t>200000436</t>
  </si>
  <si>
    <t>AMBALAJ ATIĞI - PP ÇEMBER</t>
  </si>
  <si>
    <t>200000437</t>
  </si>
  <si>
    <t>AMBALAJ ATIĞI - BALYA TELİ</t>
  </si>
  <si>
    <t>200000439</t>
  </si>
  <si>
    <t>AMBALAJ ATIĞI - PET / G PET</t>
  </si>
  <si>
    <t>200000499</t>
  </si>
  <si>
    <t>YIKAMA HATTI Ü.F. HAVUZ DİBİ ÇAPAK</t>
  </si>
  <si>
    <t>200000500</t>
  </si>
  <si>
    <t>ÇEKİM SÜPRÜNTÜ</t>
  </si>
  <si>
    <t>200000511</t>
  </si>
  <si>
    <t>ÇEKİM TAKOZ</t>
  </si>
  <si>
    <t>200000512</t>
  </si>
  <si>
    <t>NONWOVEN KUMAS FIRESI</t>
  </si>
  <si>
    <t>200000622</t>
  </si>
  <si>
    <t>YIKANMIŞ GERİDÖNÜŞÜME HAZIR SÜPRÜNTÜ</t>
  </si>
  <si>
    <t>İADE HARMAN GRANÜL</t>
  </si>
  <si>
    <t>200000662</t>
  </si>
  <si>
    <t>A.A.Y - RENKLİ AYPE</t>
  </si>
  <si>
    <t>200000673</t>
  </si>
  <si>
    <t>GERİ DÖNÜŞÜM SÜPRÜNTÜ</t>
  </si>
  <si>
    <t>1000002010</t>
  </si>
  <si>
    <t>A.A.Y 50/50 HURDA</t>
  </si>
  <si>
    <t>A.A K.KIRMALIK DIŞ TORBA SATIN ALINAN</t>
  </si>
  <si>
    <t>1000002165</t>
  </si>
  <si>
    <t>BAY HALI 98/2 HURDA</t>
  </si>
  <si>
    <t>1000002166</t>
  </si>
  <si>
    <t>HATAY SİYAH ( DENEMEK İÇİN GELEN)</t>
  </si>
  <si>
    <t>HATAY RENKLİ BALYA</t>
  </si>
  <si>
    <t>HATAY SİYAH POLİETİLEN DAMLAMA BORUSU</t>
  </si>
  <si>
    <t>1000002277</t>
  </si>
  <si>
    <t>200000169</t>
  </si>
  <si>
    <t>O.Ü.F F2-12 AYPE GRANÜL</t>
  </si>
  <si>
    <t>200000170</t>
  </si>
  <si>
    <t>O.Ü.F SİYAH YYPE GRANÜL</t>
  </si>
  <si>
    <t>200000171</t>
  </si>
  <si>
    <t>O.Ü.F OPAK YYPE GRANÜL</t>
  </si>
  <si>
    <t>200000173</t>
  </si>
  <si>
    <t>O.Ü.F ŞEFFAF YYPE GRANÜL</t>
  </si>
  <si>
    <t>200000177</t>
  </si>
  <si>
    <t>O.Ü.F ŞEFFAF MDPE GRANÜL</t>
  </si>
  <si>
    <t>200000258</t>
  </si>
  <si>
    <t>R.Ü.F OPAK AYPE GRANÜL</t>
  </si>
  <si>
    <t>R.Ü.F BASKILI AYPE GRANÜL</t>
  </si>
  <si>
    <t>200000409</t>
  </si>
  <si>
    <t>R.Ü.F BALRENGİ AYPE GRANÜL</t>
  </si>
  <si>
    <t>200000410</t>
  </si>
  <si>
    <t>A.A.Y BALRENGİ AYPE GRANÜL</t>
  </si>
  <si>
    <t>200000421</t>
  </si>
  <si>
    <t>A.A.K.K SATIN ALINAN DIŞ TORBADAN GRANÜL</t>
  </si>
  <si>
    <t>200000502</t>
  </si>
  <si>
    <t>O.Ü.F. LAYPE STRECH GRANÜL</t>
  </si>
  <si>
    <t>200000503</t>
  </si>
  <si>
    <t>T.Ç.Ç SİYAH AYPE GRANÜL</t>
  </si>
  <si>
    <t>200000621</t>
  </si>
  <si>
    <t>R.Ü.F. RENKLİ AYPE GRANÜL</t>
  </si>
  <si>
    <t>200000636</t>
  </si>
  <si>
    <t>O.Ü.F RENKLİ AYPE GRANÜL</t>
  </si>
  <si>
    <t>200000671</t>
  </si>
  <si>
    <t>SÜPRÜNTÜDEN ÇEKİLEN GRANÜL</t>
  </si>
  <si>
    <t>GD GRANÜL MAMÜL</t>
  </si>
  <si>
    <t>GD TELEF DEPO</t>
  </si>
  <si>
    <t>R.Ü.F SİYAH AYPE GRANÜL</t>
  </si>
  <si>
    <t>HASKANDA YANAN ORJİNAL HAMMADDE</t>
  </si>
  <si>
    <t xml:space="preserve"> KIRILMIŞ TAKOZ</t>
  </si>
  <si>
    <t>TOPLAM GRANÜL MİKTARI</t>
  </si>
  <si>
    <t>A.A.Y. 100/100 FERHANOĞULLARI KIRILMAMIŞ SERA (ŞEFFAF)</t>
  </si>
  <si>
    <t xml:space="preserve">     MALZEME KISA METNİ BU ŞEKİLDE DÜZELTİLMELİDİR.</t>
  </si>
  <si>
    <t>YYPE ŞEFFAF FİLE (HATAYDAN DENEMEK İÇİN)</t>
  </si>
  <si>
    <t>GENEL TOPLAM</t>
  </si>
  <si>
    <t xml:space="preserve">  A.A.Y. HATAYDAN GELEN HURDA BALYA(90/10----80/20)</t>
  </si>
  <si>
    <t>GENÇ SIRDAŞ ŞEFFAF HURDA (90/10)</t>
  </si>
  <si>
    <t>A.A.Y. 100/100 FERHANOĞULLARI KIRILMAMIŞ SERA (SİYAH)(100/100)</t>
  </si>
  <si>
    <t>BERTARAFA KONU TELEF (ÇÖP)</t>
  </si>
  <si>
    <t>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</si>
</sst>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</font>
    <font>
      <sz val="10"/>
      <color rgb="FFFF0000"/>
      <name val="Arial"/>
      <family val="2"/>
      <charset val="162"/>
    </font>
    <font>
      <sz val="11"/>
      <name val="Calibri"/>
      <family val="2"/>
      <charset val="162"/>
      <scheme val="minor"/>
    </font>
    <font>
      <b/>
      <sz val="12"/>
      <name val="Arial"/>
      <family val="2"/>
      <charset val="162"/>
    </font>
    <font>
      <sz val="11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3" fillId="2" borderId="1" xfId="1" applyFont="1" applyFill="1" applyBorder="1" applyAlignment="1"/>
    <xf numFmtId="0" fontId="3" fillId="2" borderId="1" xfId="1" applyFont="1" applyFill="1" applyBorder="1" applyAlignment="1">
      <alignment wrapText="1"/>
    </xf>
    <xf numFmtId="0" fontId="2" fillId="0" borderId="0" xfId="1" applyAlignment="1">
      <alignment vertical="top"/>
    </xf>
    <xf numFmtId="0" fontId="2" fillId="0" borderId="1" xfId="1" applyBorder="1" applyAlignment="1">
      <alignment vertical="top"/>
    </xf>
    <xf numFmtId="0" fontId="2" fillId="0" borderId="1" xfId="1" quotePrefix="1" applyBorder="1" applyAlignment="1">
      <alignment vertical="top"/>
    </xf>
    <xf numFmtId="0" fontId="2" fillId="0" borderId="1" xfId="1" applyBorder="1" applyAlignment="1"/>
    <xf numFmtId="0" fontId="2" fillId="0" borderId="0" xfId="1" applyAlignment="1"/>
    <xf numFmtId="0" fontId="2" fillId="0" borderId="2" xfId="1" applyBorder="1" applyAlignment="1"/>
    <xf numFmtId="0" fontId="4" fillId="0" borderId="0" xfId="1" applyFont="1" applyAlignment="1">
      <alignment vertical="top"/>
    </xf>
    <xf numFmtId="0" fontId="2" fillId="0" borderId="0" xfId="1" applyAlignment="1">
      <alignment vertical="top" wrapText="1"/>
    </xf>
    <xf numFmtId="0" fontId="2" fillId="0" borderId="3" xfId="1" applyBorder="1" applyAlignment="1">
      <alignment vertical="top" wrapText="1"/>
    </xf>
    <xf numFmtId="0" fontId="2" fillId="0" borderId="0" xfId="1" applyBorder="1" applyAlignment="1">
      <alignment vertical="top"/>
    </xf>
    <xf numFmtId="0" fontId="2" fillId="0" borderId="0" xfId="1" applyBorder="1" applyAlignment="1"/>
    <xf numFmtId="0" fontId="6" fillId="0" borderId="1" xfId="1" applyFont="1" applyBorder="1" applyAlignment="1"/>
    <xf numFmtId="0" fontId="8" fillId="0" borderId="1" xfId="0" applyFont="1" applyBorder="1" applyAlignment="1">
      <alignment horizontal="left"/>
    </xf>
    <xf numFmtId="0" fontId="2" fillId="0" borderId="1" xfId="1" quotePrefix="1" applyBorder="1" applyAlignment="1">
      <alignment horizontal="left"/>
    </xf>
    <xf numFmtId="0" fontId="2" fillId="0" borderId="1" xfId="1" applyBorder="1" applyAlignment="1">
      <alignment horizontal="left" vertical="top"/>
    </xf>
    <xf numFmtId="0" fontId="2" fillId="0" borderId="4" xfId="1" applyBorder="1" applyAlignment="1"/>
    <xf numFmtId="0" fontId="9" fillId="0" borderId="0" xfId="1" applyFont="1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3" borderId="1" xfId="1" applyFill="1" applyBorder="1" applyAlignment="1">
      <alignment vertical="top"/>
    </xf>
    <xf numFmtId="0" fontId="2" fillId="3" borderId="1" xfId="1" quotePrefix="1" applyFill="1" applyBorder="1" applyAlignment="1">
      <alignment vertical="top"/>
    </xf>
    <xf numFmtId="0" fontId="2" fillId="3" borderId="1" xfId="1" applyFill="1" applyBorder="1" applyAlignment="1"/>
    <xf numFmtId="0" fontId="2" fillId="3" borderId="2" xfId="1" applyFill="1" applyBorder="1" applyAlignment="1"/>
    <xf numFmtId="0" fontId="0" fillId="3" borderId="1" xfId="0" applyFill="1" applyBorder="1" applyAlignment="1">
      <alignment horizontal="left" vertical="center" wrapText="1"/>
    </xf>
    <xf numFmtId="0" fontId="5" fillId="3" borderId="1" xfId="0" applyFont="1" applyFill="1" applyBorder="1"/>
    <xf numFmtId="0" fontId="0" fillId="3" borderId="1" xfId="0" applyFill="1" applyBorder="1" applyAlignment="1">
      <alignment vertical="center"/>
    </xf>
    <xf numFmtId="0" fontId="2" fillId="3" borderId="1" xfId="1" applyFill="1" applyBorder="1" applyAlignment="1">
      <alignment horizontal="left"/>
    </xf>
    <xf numFmtId="0" fontId="7" fillId="0" borderId="0" xfId="1" applyFont="1" applyAlignment="1">
      <alignment horizontal="center" vertical="top"/>
    </xf>
    <xf numFmtId="0" fontId="7" fillId="0" borderId="3" xfId="1" applyFont="1" applyBorder="1" applyAlignment="1">
      <alignment horizontal="center" vertical="top" wrapText="1"/>
    </xf>
    <xf numFmtId="0" fontId="7" fillId="0" borderId="0" xfId="1" applyFont="1" applyBorder="1" applyAlignment="1">
      <alignment horizontal="center" vertical="top" wrapText="1"/>
    </xf>
    <xf numFmtId="0" fontId="7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19</xdr:row>
      <xdr:rowOff>9525</xdr:rowOff>
    </xdr:from>
    <xdr:to>
      <xdr:col>7</xdr:col>
      <xdr:colOff>19050</xdr:colOff>
      <xdr:row>20</xdr:row>
      <xdr:rowOff>0</xdr:rowOff>
    </xdr:to>
    <xdr:sp macro="" textlink="">
      <xdr:nvSpPr>
        <xdr:cNvPr id="2" name="Sağ O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34325" y="24336375"/>
          <a:ext cx="523875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opLeftCell="A13" zoomScale="70" zoomScaleNormal="70" workbookViewId="0">
      <selection activeCell="E28" sqref="E28"/>
    </sheetView>
  </sheetViews>
  <sheetFormatPr defaultColWidth="8.7265625" defaultRowHeight="12.5" x14ac:dyDescent="0.25"/>
  <cols>
    <col min="1" max="1" width="14.81640625" style="7" customWidth="1"/>
    <col min="2" max="2" width="62.08984375" style="7" customWidth="1"/>
    <col min="3" max="3" width="12.54296875" style="7" bestFit="1" customWidth="1"/>
    <col min="4" max="4" width="6.1796875" style="7" customWidth="1"/>
    <col min="5" max="5" width="16.1796875" style="7" bestFit="1" customWidth="1"/>
    <col min="6" max="6" width="9.7265625" style="7" bestFit="1" customWidth="1"/>
    <col min="7" max="12" width="8.7265625" style="3"/>
    <col min="13" max="13" width="11.1796875" style="3" customWidth="1"/>
    <col min="14" max="16384" width="8.7265625" style="3"/>
  </cols>
  <sheetData>
    <row r="1" spans="1:7" ht="26.1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7" ht="21.65" customHeight="1" x14ac:dyDescent="0.25">
      <c r="A2" s="23" t="s">
        <v>7</v>
      </c>
      <c r="B2" s="24" t="s">
        <v>8</v>
      </c>
      <c r="C2" s="25">
        <v>153591.6</v>
      </c>
      <c r="D2" s="25" t="s">
        <v>6</v>
      </c>
      <c r="E2" s="25" t="s">
        <v>72</v>
      </c>
      <c r="F2" s="25">
        <v>4302</v>
      </c>
    </row>
    <row r="3" spans="1:7" ht="21.65" customHeight="1" x14ac:dyDescent="0.25">
      <c r="A3" s="23" t="s">
        <v>9</v>
      </c>
      <c r="B3" s="24" t="s">
        <v>10</v>
      </c>
      <c r="C3" s="25">
        <v>1879.8</v>
      </c>
      <c r="D3" s="25" t="s">
        <v>6</v>
      </c>
      <c r="E3" s="25" t="s">
        <v>72</v>
      </c>
      <c r="F3" s="25">
        <v>4302</v>
      </c>
      <c r="G3" s="3">
        <v>4220</v>
      </c>
    </row>
    <row r="4" spans="1:7" ht="21.65" customHeight="1" x14ac:dyDescent="0.25">
      <c r="A4" s="23" t="s">
        <v>11</v>
      </c>
      <c r="B4" s="24" t="s">
        <v>12</v>
      </c>
      <c r="C4" s="25">
        <v>815.8</v>
      </c>
      <c r="D4" s="25" t="s">
        <v>6</v>
      </c>
      <c r="E4" s="25" t="s">
        <v>72</v>
      </c>
      <c r="F4" s="25">
        <v>4302</v>
      </c>
      <c r="G4" s="3">
        <v>4220</v>
      </c>
    </row>
    <row r="5" spans="1:7" ht="21.65" customHeight="1" x14ac:dyDescent="0.25">
      <c r="A5" s="23" t="s">
        <v>13</v>
      </c>
      <c r="B5" s="24" t="s">
        <v>14</v>
      </c>
      <c r="C5" s="25">
        <v>2097.5</v>
      </c>
      <c r="D5" s="25" t="s">
        <v>6</v>
      </c>
      <c r="E5" s="25" t="s">
        <v>72</v>
      </c>
      <c r="F5" s="25">
        <v>4302</v>
      </c>
      <c r="G5" s="3">
        <v>4220</v>
      </c>
    </row>
    <row r="6" spans="1:7" ht="21.65" customHeight="1" x14ac:dyDescent="0.25">
      <c r="A6" s="23" t="s">
        <v>15</v>
      </c>
      <c r="B6" s="24" t="s">
        <v>16</v>
      </c>
      <c r="C6" s="25">
        <v>4144.7</v>
      </c>
      <c r="D6" s="25" t="s">
        <v>6</v>
      </c>
      <c r="E6" s="25" t="s">
        <v>72</v>
      </c>
      <c r="F6" s="25">
        <v>4302</v>
      </c>
      <c r="G6" s="3">
        <v>4220</v>
      </c>
    </row>
    <row r="7" spans="1:7" ht="21" customHeight="1" x14ac:dyDescent="0.25">
      <c r="A7" s="23" t="s">
        <v>17</v>
      </c>
      <c r="B7" s="24" t="s">
        <v>18</v>
      </c>
      <c r="C7" s="25">
        <v>8510.4</v>
      </c>
      <c r="D7" s="25" t="s">
        <v>6</v>
      </c>
      <c r="E7" s="25" t="s">
        <v>72</v>
      </c>
      <c r="F7" s="25">
        <v>4302</v>
      </c>
      <c r="G7" s="3">
        <v>4220</v>
      </c>
    </row>
    <row r="8" spans="1:7" ht="21" customHeight="1" x14ac:dyDescent="0.25">
      <c r="A8" s="23" t="s">
        <v>19</v>
      </c>
      <c r="B8" s="24" t="s">
        <v>20</v>
      </c>
      <c r="C8" s="25">
        <v>6478.4</v>
      </c>
      <c r="D8" s="25" t="s">
        <v>6</v>
      </c>
      <c r="E8" s="25" t="s">
        <v>72</v>
      </c>
      <c r="F8" s="25">
        <v>4302</v>
      </c>
    </row>
    <row r="9" spans="1:7" ht="21" customHeight="1" x14ac:dyDescent="0.25">
      <c r="A9" s="23" t="s">
        <v>21</v>
      </c>
      <c r="B9" s="24" t="s">
        <v>22</v>
      </c>
      <c r="C9" s="25">
        <v>764</v>
      </c>
      <c r="D9" s="25" t="s">
        <v>6</v>
      </c>
      <c r="E9" s="25" t="s">
        <v>72</v>
      </c>
      <c r="F9" s="25">
        <v>4302</v>
      </c>
    </row>
    <row r="10" spans="1:7" ht="21" customHeight="1" x14ac:dyDescent="0.25">
      <c r="A10" s="23" t="s">
        <v>23</v>
      </c>
      <c r="B10" s="24" t="s">
        <v>24</v>
      </c>
      <c r="C10" s="25">
        <v>46665.2</v>
      </c>
      <c r="D10" s="25" t="s">
        <v>6</v>
      </c>
      <c r="E10" s="25" t="s">
        <v>72</v>
      </c>
      <c r="F10" s="25">
        <v>4302</v>
      </c>
    </row>
    <row r="11" spans="1:7" ht="21" customHeight="1" x14ac:dyDescent="0.25">
      <c r="A11" s="23" t="s">
        <v>25</v>
      </c>
      <c r="B11" s="24" t="s">
        <v>26</v>
      </c>
      <c r="C11" s="25">
        <v>32920.9</v>
      </c>
      <c r="D11" s="25" t="s">
        <v>6</v>
      </c>
      <c r="E11" s="25" t="s">
        <v>72</v>
      </c>
      <c r="F11" s="25">
        <v>4302</v>
      </c>
    </row>
    <row r="12" spans="1:7" ht="21" customHeight="1" x14ac:dyDescent="0.25">
      <c r="A12" s="23" t="s">
        <v>28</v>
      </c>
      <c r="B12" s="24" t="s">
        <v>29</v>
      </c>
      <c r="C12" s="25">
        <v>131606.20000000001</v>
      </c>
      <c r="D12" s="25" t="s">
        <v>6</v>
      </c>
      <c r="E12" s="25" t="s">
        <v>72</v>
      </c>
      <c r="F12" s="25">
        <v>4302</v>
      </c>
    </row>
    <row r="13" spans="1:7" ht="21" customHeight="1" x14ac:dyDescent="0.25">
      <c r="A13" s="23" t="s">
        <v>30</v>
      </c>
      <c r="B13" s="24" t="s">
        <v>31</v>
      </c>
      <c r="C13" s="25">
        <v>32562.6</v>
      </c>
      <c r="D13" s="25" t="s">
        <v>6</v>
      </c>
      <c r="E13" s="25" t="s">
        <v>72</v>
      </c>
      <c r="F13" s="25">
        <v>4302</v>
      </c>
      <c r="G13" s="3">
        <v>59022.1</v>
      </c>
    </row>
    <row r="14" spans="1:7" ht="21" customHeight="1" x14ac:dyDescent="0.35">
      <c r="A14" s="27">
        <v>200000690</v>
      </c>
      <c r="B14" s="28" t="s">
        <v>27</v>
      </c>
      <c r="C14" s="25">
        <v>21203.200000000001</v>
      </c>
      <c r="D14" s="25" t="s">
        <v>6</v>
      </c>
      <c r="E14" s="25" t="s">
        <v>71</v>
      </c>
      <c r="F14" s="26">
        <v>4302</v>
      </c>
      <c r="G14" s="3">
        <v>59022.1</v>
      </c>
    </row>
    <row r="15" spans="1:7" ht="21" customHeight="1" x14ac:dyDescent="0.25">
      <c r="A15" s="30">
        <v>200000673</v>
      </c>
      <c r="B15" s="25" t="s">
        <v>74</v>
      </c>
      <c r="C15" s="25">
        <v>26459.5</v>
      </c>
      <c r="D15" s="25" t="s">
        <v>6</v>
      </c>
      <c r="E15" s="25" t="s">
        <v>71</v>
      </c>
      <c r="F15" s="26">
        <v>4302</v>
      </c>
    </row>
    <row r="16" spans="1:7" ht="21" customHeight="1" x14ac:dyDescent="0.25">
      <c r="A16" s="27">
        <v>200000510</v>
      </c>
      <c r="B16" s="29" t="s">
        <v>75</v>
      </c>
      <c r="C16" s="25">
        <v>2019</v>
      </c>
      <c r="D16" s="25" t="s">
        <v>6</v>
      </c>
      <c r="E16" s="25" t="s">
        <v>71</v>
      </c>
      <c r="F16" s="26">
        <v>4302</v>
      </c>
    </row>
    <row r="17" spans="1:13" ht="21" customHeight="1" x14ac:dyDescent="0.25">
      <c r="A17" s="4" t="s">
        <v>32</v>
      </c>
      <c r="B17" s="5" t="s">
        <v>33</v>
      </c>
      <c r="C17" s="6">
        <v>40203</v>
      </c>
      <c r="D17" s="6" t="s">
        <v>6</v>
      </c>
      <c r="E17" s="6" t="s">
        <v>72</v>
      </c>
      <c r="F17" s="6">
        <v>4302</v>
      </c>
    </row>
    <row r="18" spans="1:13" ht="21" customHeight="1" x14ac:dyDescent="0.25">
      <c r="A18" s="17">
        <v>1000002011</v>
      </c>
      <c r="B18" s="5" t="s">
        <v>34</v>
      </c>
      <c r="C18" s="6">
        <v>33750.6</v>
      </c>
      <c r="D18" s="6" t="s">
        <v>6</v>
      </c>
      <c r="E18" s="6" t="s">
        <v>72</v>
      </c>
      <c r="F18" s="6">
        <v>4302</v>
      </c>
    </row>
    <row r="19" spans="1:13" ht="21" customHeight="1" x14ac:dyDescent="0.25">
      <c r="A19" s="4" t="s">
        <v>35</v>
      </c>
      <c r="B19" s="5" t="s">
        <v>36</v>
      </c>
      <c r="C19" s="6">
        <v>620</v>
      </c>
      <c r="D19" s="6" t="s">
        <v>6</v>
      </c>
      <c r="E19" s="6" t="s">
        <v>72</v>
      </c>
      <c r="F19" s="6">
        <v>4302</v>
      </c>
    </row>
    <row r="20" spans="1:13" ht="21" customHeight="1" x14ac:dyDescent="0.25">
      <c r="A20" s="4" t="s">
        <v>37</v>
      </c>
      <c r="B20" s="5" t="s">
        <v>77</v>
      </c>
      <c r="C20" s="6">
        <v>265499.2</v>
      </c>
      <c r="D20" s="6" t="s">
        <v>6</v>
      </c>
      <c r="E20" s="6" t="s">
        <v>72</v>
      </c>
      <c r="F20" s="6">
        <v>4302</v>
      </c>
      <c r="H20" s="31" t="s">
        <v>78</v>
      </c>
      <c r="I20" s="31"/>
      <c r="J20" s="31"/>
      <c r="K20" s="31"/>
      <c r="L20" s="31"/>
      <c r="M20" s="31"/>
    </row>
    <row r="21" spans="1:13" ht="21" customHeight="1" x14ac:dyDescent="0.25">
      <c r="A21" s="17">
        <v>1000002274</v>
      </c>
      <c r="B21" s="5" t="s">
        <v>38</v>
      </c>
      <c r="C21" s="6">
        <v>1242</v>
      </c>
      <c r="D21" s="6" t="s">
        <v>6</v>
      </c>
      <c r="E21" s="6" t="s">
        <v>72</v>
      </c>
      <c r="F21" s="6">
        <v>4302</v>
      </c>
    </row>
    <row r="22" spans="1:13" ht="21" customHeight="1" x14ac:dyDescent="0.25">
      <c r="A22" s="17">
        <v>1000002275</v>
      </c>
      <c r="B22" s="5" t="s">
        <v>39</v>
      </c>
      <c r="C22" s="6">
        <v>50731</v>
      </c>
      <c r="D22" s="6" t="s">
        <v>6</v>
      </c>
      <c r="E22" s="6" t="s">
        <v>72</v>
      </c>
      <c r="F22" s="6">
        <v>4302</v>
      </c>
    </row>
    <row r="23" spans="1:13" ht="21" customHeight="1" x14ac:dyDescent="0.25">
      <c r="A23" s="17">
        <v>1000002276</v>
      </c>
      <c r="B23" s="5" t="s">
        <v>40</v>
      </c>
      <c r="C23" s="6">
        <v>37907</v>
      </c>
      <c r="D23" s="6" t="s">
        <v>6</v>
      </c>
      <c r="E23" s="6" t="s">
        <v>72</v>
      </c>
      <c r="F23" s="6">
        <v>4302</v>
      </c>
    </row>
    <row r="24" spans="1:13" ht="21" customHeight="1" x14ac:dyDescent="0.25">
      <c r="A24" s="4" t="s">
        <v>41</v>
      </c>
      <c r="B24" s="5" t="s">
        <v>79</v>
      </c>
      <c r="C24" s="6">
        <v>1774.4</v>
      </c>
      <c r="D24" s="6" t="s">
        <v>6</v>
      </c>
      <c r="E24" s="6" t="s">
        <v>72</v>
      </c>
      <c r="F24" s="6">
        <v>4302</v>
      </c>
    </row>
    <row r="25" spans="1:13" ht="21" customHeight="1" x14ac:dyDescent="0.35">
      <c r="A25" s="20">
        <v>1000002338</v>
      </c>
      <c r="B25" s="15" t="s">
        <v>81</v>
      </c>
      <c r="C25" s="6">
        <v>78506</v>
      </c>
      <c r="D25" s="6" t="s">
        <v>6</v>
      </c>
      <c r="E25" s="6"/>
      <c r="F25" s="6">
        <v>4302</v>
      </c>
      <c r="G25" s="32"/>
      <c r="H25" s="33"/>
      <c r="I25" s="33"/>
      <c r="J25" s="33"/>
      <c r="K25" s="33"/>
      <c r="L25" s="33"/>
      <c r="M25" s="33"/>
    </row>
    <row r="26" spans="1:13" ht="21" customHeight="1" x14ac:dyDescent="0.35">
      <c r="A26" s="21">
        <v>1000002339</v>
      </c>
      <c r="B26" s="6" t="s">
        <v>82</v>
      </c>
      <c r="C26" s="6">
        <v>54967</v>
      </c>
      <c r="D26" s="6" t="s">
        <v>6</v>
      </c>
      <c r="E26" s="6"/>
      <c r="F26" s="6">
        <v>4302</v>
      </c>
      <c r="G26" s="32"/>
      <c r="H26" s="33"/>
      <c r="I26" s="33"/>
      <c r="J26" s="33"/>
      <c r="K26" s="33"/>
      <c r="L26" s="33"/>
      <c r="M26" s="33"/>
    </row>
    <row r="27" spans="1:13" ht="21" customHeight="1" x14ac:dyDescent="0.3">
      <c r="A27" s="22">
        <v>1000002340</v>
      </c>
      <c r="B27" s="16" t="s">
        <v>83</v>
      </c>
      <c r="C27" s="6">
        <v>124200</v>
      </c>
      <c r="D27" s="6" t="s">
        <v>6</v>
      </c>
      <c r="E27" s="6"/>
      <c r="F27" s="6">
        <v>4302</v>
      </c>
      <c r="H27" s="34"/>
      <c r="I27" s="34"/>
      <c r="J27" s="34"/>
      <c r="K27" s="34"/>
      <c r="L27" s="34"/>
    </row>
    <row r="28" spans="1:13" ht="21" customHeight="1" x14ac:dyDescent="0.25">
      <c r="A28" s="22">
        <v>1000002341</v>
      </c>
      <c r="B28" s="6" t="s">
        <v>84</v>
      </c>
      <c r="C28" s="6">
        <v>11923</v>
      </c>
      <c r="D28" s="6" t="s">
        <v>6</v>
      </c>
      <c r="E28" s="6"/>
      <c r="F28" s="6">
        <v>4302</v>
      </c>
      <c r="H28" s="35"/>
      <c r="I28" s="35"/>
      <c r="J28" s="35"/>
      <c r="K28" s="35"/>
      <c r="L28" s="35"/>
    </row>
    <row r="29" spans="1:13" ht="21" customHeight="1" x14ac:dyDescent="0.25"/>
    <row r="30" spans="1:13" ht="21" customHeight="1" x14ac:dyDescent="0.25">
      <c r="A30" s="18"/>
      <c r="B30" s="18"/>
      <c r="C30" s="18"/>
      <c r="D30" s="18"/>
      <c r="E30" s="18"/>
      <c r="F30" s="18"/>
    </row>
    <row r="31" spans="1:13" ht="19.5" customHeight="1" x14ac:dyDescent="0.3">
      <c r="A31" s="19"/>
      <c r="B31" s="19" t="s">
        <v>80</v>
      </c>
      <c r="C31" s="19">
        <f>SUM(C2:C30)</f>
        <v>1173042</v>
      </c>
      <c r="D31" s="19"/>
      <c r="E31" s="19"/>
      <c r="F31" s="19"/>
    </row>
    <row r="32" spans="1:13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  <row r="34" spans="1:6" x14ac:dyDescent="0.25">
      <c r="A34" s="13"/>
      <c r="B34" s="13"/>
      <c r="C34" s="13"/>
      <c r="D34" s="13"/>
      <c r="E34" s="13"/>
      <c r="F34" s="13"/>
    </row>
    <row r="35" spans="1:6" x14ac:dyDescent="0.25">
      <c r="A35" s="13"/>
      <c r="B35" s="13"/>
      <c r="C35" s="13"/>
      <c r="D35" s="13"/>
      <c r="E35" s="13"/>
      <c r="F35" s="13"/>
    </row>
    <row r="36" spans="1:6" x14ac:dyDescent="0.25">
      <c r="A36" s="13"/>
      <c r="B36" s="13"/>
      <c r="C36" s="13"/>
      <c r="D36" s="13"/>
      <c r="E36" s="13"/>
      <c r="F36" s="13"/>
    </row>
    <row r="37" spans="1:6" x14ac:dyDescent="0.25">
      <c r="A37" s="13"/>
      <c r="B37" s="13"/>
      <c r="C37" s="13"/>
      <c r="D37" s="13"/>
      <c r="E37" s="13"/>
      <c r="F37" s="13"/>
    </row>
    <row r="38" spans="1:6" x14ac:dyDescent="0.25">
      <c r="A38" s="13"/>
      <c r="B38" s="13"/>
      <c r="C38" s="13"/>
      <c r="D38" s="13"/>
      <c r="E38" s="13"/>
      <c r="F38" s="13"/>
    </row>
    <row r="39" spans="1:6" x14ac:dyDescent="0.25">
      <c r="A39" s="13"/>
      <c r="B39" s="13"/>
      <c r="C39" s="13"/>
      <c r="D39" s="13"/>
      <c r="E39" s="13"/>
      <c r="F39" s="13"/>
    </row>
    <row r="40" spans="1:6" x14ac:dyDescent="0.25">
      <c r="A40" s="13"/>
      <c r="B40" s="13"/>
      <c r="C40" s="13"/>
      <c r="D40" s="13"/>
      <c r="E40" s="13"/>
      <c r="F40" s="13"/>
    </row>
  </sheetData>
  <mergeCells count="4">
    <mergeCell ref="H20:M20"/>
    <mergeCell ref="G25:M26"/>
    <mergeCell ref="H27:L27"/>
    <mergeCell ref="H28:L28"/>
  </mergeCells>
  <pageMargins left="0.25" right="0.25" top="0.75" bottom="0.75" header="0.3" footer="0.3"/>
  <pageSetup paperSize="9" scale="95" fitToHeight="0" orientation="portrait" r:id="rId1"/>
  <headerFooter>
    <oddHeader>&amp;LFOLYOPAK SAYIM LİSTESİ&amp;RTARİH:............................
SAAT:............................</oddHeader>
    <oddFooter>&amp;LSAYIMI YAPAN PERSONEL :
İMZA:&amp;CÜRETİM MÜDÜRÜ:
İMZA :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3"/>
  <sheetViews>
    <sheetView tabSelected="1" zoomScale="70" zoomScaleNormal="70" workbookViewId="0">
      <selection activeCell="B30" sqref="B30"/>
    </sheetView>
  </sheetViews>
  <sheetFormatPr defaultColWidth="8.7265625" defaultRowHeight="12.5" x14ac:dyDescent="0.25"/>
  <cols>
    <col min="1" max="1" width="14.81640625" style="7" customWidth="1"/>
    <col min="2" max="2" width="45.1796875" style="7" bestFit="1" customWidth="1"/>
    <col min="3" max="3" width="12.54296875" style="7" bestFit="1" customWidth="1"/>
    <col min="4" max="4" width="6.1796875" style="7" customWidth="1"/>
    <col min="5" max="5" width="19.453125" style="7" bestFit="1" customWidth="1"/>
    <col min="6" max="6" width="9.7265625" style="7" bestFit="1" customWidth="1"/>
    <col min="7" max="16384" width="8.7265625" style="3"/>
  </cols>
  <sheetData>
    <row r="1" spans="1:15" ht="26.1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5" ht="21" customHeight="1" x14ac:dyDescent="0.25">
      <c r="A2" s="23">
        <v>200000505</v>
      </c>
      <c r="B2" s="24" t="s">
        <v>73</v>
      </c>
      <c r="C2" s="25">
        <v>2306</v>
      </c>
      <c r="D2" s="25" t="s">
        <v>6</v>
      </c>
      <c r="E2" s="25" t="s">
        <v>71</v>
      </c>
      <c r="F2" s="26">
        <v>4301</v>
      </c>
      <c r="G2" s="9"/>
      <c r="H2" s="9"/>
      <c r="I2" s="9"/>
      <c r="J2" s="9"/>
    </row>
    <row r="3" spans="1:15" ht="21" customHeight="1" x14ac:dyDescent="0.25">
      <c r="A3" s="23" t="s">
        <v>42</v>
      </c>
      <c r="B3" s="24" t="s">
        <v>43</v>
      </c>
      <c r="C3" s="25">
        <v>53329.599999999999</v>
      </c>
      <c r="D3" s="25" t="s">
        <v>6</v>
      </c>
      <c r="E3" s="25" t="s">
        <v>71</v>
      </c>
      <c r="F3" s="26">
        <v>4301</v>
      </c>
    </row>
    <row r="4" spans="1:15" ht="21" customHeight="1" x14ac:dyDescent="0.25">
      <c r="A4" s="23" t="s">
        <v>44</v>
      </c>
      <c r="B4" s="24" t="s">
        <v>45</v>
      </c>
      <c r="C4" s="25">
        <v>6433.2</v>
      </c>
      <c r="D4" s="25" t="s">
        <v>6</v>
      </c>
      <c r="E4" s="25" t="s">
        <v>71</v>
      </c>
      <c r="F4" s="26">
        <v>4301</v>
      </c>
    </row>
    <row r="5" spans="1:15" ht="21" customHeight="1" x14ac:dyDescent="0.25">
      <c r="A5" s="23" t="s">
        <v>46</v>
      </c>
      <c r="B5" s="24" t="s">
        <v>47</v>
      </c>
      <c r="C5" s="25">
        <v>101461.9</v>
      </c>
      <c r="D5" s="25" t="s">
        <v>6</v>
      </c>
      <c r="E5" s="25" t="s">
        <v>71</v>
      </c>
      <c r="F5" s="26">
        <v>4301</v>
      </c>
    </row>
    <row r="6" spans="1:15" ht="21" customHeight="1" x14ac:dyDescent="0.25">
      <c r="A6" s="23" t="s">
        <v>48</v>
      </c>
      <c r="B6" s="24" t="s">
        <v>49</v>
      </c>
      <c r="C6" s="25">
        <v>5455.7</v>
      </c>
      <c r="D6" s="25" t="s">
        <v>6</v>
      </c>
      <c r="E6" s="25" t="s">
        <v>71</v>
      </c>
      <c r="F6" s="26">
        <v>4301</v>
      </c>
    </row>
    <row r="7" spans="1:15" ht="21" customHeight="1" x14ac:dyDescent="0.25">
      <c r="A7" s="23" t="s">
        <v>50</v>
      </c>
      <c r="B7" s="24" t="s">
        <v>51</v>
      </c>
      <c r="C7" s="25">
        <v>36788.400000000001</v>
      </c>
      <c r="D7" s="25" t="s">
        <v>6</v>
      </c>
      <c r="E7" s="25" t="s">
        <v>71</v>
      </c>
      <c r="F7" s="26">
        <v>4301</v>
      </c>
      <c r="H7" s="37"/>
      <c r="I7" s="37"/>
      <c r="J7" s="37"/>
      <c r="K7" s="37"/>
      <c r="L7" s="37"/>
      <c r="M7" s="37"/>
      <c r="N7" s="37"/>
      <c r="O7" s="37"/>
    </row>
    <row r="8" spans="1:15" ht="21" customHeight="1" x14ac:dyDescent="0.25">
      <c r="A8" s="23" t="s">
        <v>52</v>
      </c>
      <c r="B8" s="24" t="s">
        <v>53</v>
      </c>
      <c r="C8" s="25">
        <v>4753</v>
      </c>
      <c r="D8" s="25" t="s">
        <v>6</v>
      </c>
      <c r="E8" s="25" t="s">
        <v>71</v>
      </c>
      <c r="F8" s="26">
        <v>4301</v>
      </c>
    </row>
    <row r="9" spans="1:15" ht="21" customHeight="1" x14ac:dyDescent="0.25">
      <c r="A9" s="23">
        <v>200000414</v>
      </c>
      <c r="B9" s="24" t="s">
        <v>54</v>
      </c>
      <c r="C9" s="25">
        <v>8433.4</v>
      </c>
      <c r="D9" s="25" t="s">
        <v>6</v>
      </c>
      <c r="E9" s="25" t="s">
        <v>71</v>
      </c>
      <c r="F9" s="26">
        <v>4301</v>
      </c>
    </row>
    <row r="10" spans="1:15" ht="21" customHeight="1" x14ac:dyDescent="0.25">
      <c r="A10" s="23" t="s">
        <v>55</v>
      </c>
      <c r="B10" s="24" t="s">
        <v>56</v>
      </c>
      <c r="C10" s="25">
        <v>6284.6</v>
      </c>
      <c r="D10" s="25" t="s">
        <v>6</v>
      </c>
      <c r="E10" s="25" t="s">
        <v>71</v>
      </c>
      <c r="F10" s="26">
        <v>4301</v>
      </c>
    </row>
    <row r="11" spans="1:15" ht="21" customHeight="1" x14ac:dyDescent="0.25">
      <c r="A11" s="23" t="s">
        <v>57</v>
      </c>
      <c r="B11" s="24" t="s">
        <v>58</v>
      </c>
      <c r="C11" s="25">
        <v>16509.400000000001</v>
      </c>
      <c r="D11" s="25" t="s">
        <v>6</v>
      </c>
      <c r="E11" s="25" t="s">
        <v>71</v>
      </c>
      <c r="F11" s="26">
        <v>4301</v>
      </c>
    </row>
    <row r="12" spans="1:15" ht="21" customHeight="1" x14ac:dyDescent="0.25">
      <c r="A12" s="23" t="s">
        <v>59</v>
      </c>
      <c r="B12" s="24" t="s">
        <v>60</v>
      </c>
      <c r="C12" s="25">
        <v>26320.2</v>
      </c>
      <c r="D12" s="25" t="s">
        <v>6</v>
      </c>
      <c r="E12" s="25" t="s">
        <v>71</v>
      </c>
      <c r="F12" s="26">
        <v>4301</v>
      </c>
    </row>
    <row r="13" spans="1:15" ht="21" customHeight="1" x14ac:dyDescent="0.25">
      <c r="A13" s="23" t="s">
        <v>61</v>
      </c>
      <c r="B13" s="24" t="s">
        <v>62</v>
      </c>
      <c r="C13" s="25">
        <v>19279</v>
      </c>
      <c r="D13" s="25" t="s">
        <v>6</v>
      </c>
      <c r="E13" s="25" t="s">
        <v>71</v>
      </c>
      <c r="F13" s="26">
        <v>4301</v>
      </c>
    </row>
    <row r="14" spans="1:15" ht="21" customHeight="1" x14ac:dyDescent="0.25">
      <c r="A14" s="23" t="s">
        <v>63</v>
      </c>
      <c r="B14" s="24" t="s">
        <v>64</v>
      </c>
      <c r="C14" s="25">
        <v>48440.800000000003</v>
      </c>
      <c r="D14" s="25" t="s">
        <v>6</v>
      </c>
      <c r="E14" s="25" t="s">
        <v>71</v>
      </c>
      <c r="F14" s="26">
        <v>4301</v>
      </c>
    </row>
    <row r="15" spans="1:15" ht="21" customHeight="1" x14ac:dyDescent="0.25">
      <c r="A15" s="23" t="s">
        <v>65</v>
      </c>
      <c r="B15" s="24" t="s">
        <v>66</v>
      </c>
      <c r="C15" s="25">
        <v>14996.4</v>
      </c>
      <c r="D15" s="25" t="s">
        <v>6</v>
      </c>
      <c r="E15" s="25" t="s">
        <v>71</v>
      </c>
      <c r="F15" s="26">
        <v>4301</v>
      </c>
    </row>
    <row r="16" spans="1:15" ht="21" customHeight="1" x14ac:dyDescent="0.25">
      <c r="A16" s="23" t="s">
        <v>67</v>
      </c>
      <c r="B16" s="24" t="s">
        <v>68</v>
      </c>
      <c r="C16" s="25">
        <v>5307.4</v>
      </c>
      <c r="D16" s="25" t="s">
        <v>6</v>
      </c>
      <c r="E16" s="25" t="s">
        <v>71</v>
      </c>
      <c r="F16" s="26">
        <v>4301</v>
      </c>
    </row>
    <row r="17" spans="1:13" ht="21" customHeight="1" x14ac:dyDescent="0.25">
      <c r="A17" s="23" t="s">
        <v>69</v>
      </c>
      <c r="B17" s="24" t="s">
        <v>70</v>
      </c>
      <c r="C17" s="25">
        <v>885.6</v>
      </c>
      <c r="D17" s="25" t="s">
        <v>6</v>
      </c>
      <c r="E17" s="25" t="s">
        <v>71</v>
      </c>
      <c r="F17" s="26">
        <v>4301</v>
      </c>
    </row>
    <row r="18" spans="1:13" ht="21" customHeight="1" x14ac:dyDescent="0.25">
      <c r="G18" s="11"/>
      <c r="H18" s="36"/>
      <c r="I18" s="36"/>
      <c r="J18" s="36"/>
      <c r="K18" s="36"/>
      <c r="L18" s="36"/>
      <c r="M18" s="36"/>
    </row>
    <row r="19" spans="1:13" ht="21" customHeight="1" x14ac:dyDescent="0.25">
      <c r="G19" s="11"/>
      <c r="H19" s="36"/>
      <c r="I19" s="36"/>
      <c r="J19" s="36"/>
      <c r="K19" s="36"/>
      <c r="L19" s="36"/>
      <c r="M19" s="36"/>
    </row>
    <row r="20" spans="1:13" ht="21" customHeight="1" x14ac:dyDescent="0.25"/>
    <row r="21" spans="1:13" ht="21" customHeight="1" x14ac:dyDescent="0.35">
      <c r="A21" s="6"/>
      <c r="B21" s="14" t="s">
        <v>76</v>
      </c>
      <c r="C21" s="14">
        <f>SUM(C2:C19)</f>
        <v>356984.6</v>
      </c>
      <c r="D21" s="6"/>
      <c r="E21" s="6" t="s">
        <v>71</v>
      </c>
      <c r="F21" s="8">
        <v>4301</v>
      </c>
    </row>
    <row r="22" spans="1:13" ht="21" customHeight="1" x14ac:dyDescent="0.25">
      <c r="A22" s="13"/>
      <c r="B22" s="13"/>
      <c r="C22" s="13"/>
      <c r="D22" s="13"/>
      <c r="E22" s="13"/>
      <c r="F22" s="13"/>
      <c r="G22" s="12"/>
      <c r="I22" s="10"/>
    </row>
    <row r="23" spans="1:13" ht="21" customHeight="1" x14ac:dyDescent="0.25">
      <c r="A23" s="13"/>
      <c r="B23" s="13"/>
      <c r="C23" s="13"/>
      <c r="D23" s="13"/>
      <c r="E23" s="13" t="s">
        <v>85</v>
      </c>
      <c r="F23" s="13"/>
      <c r="G23" s="12"/>
    </row>
    <row r="24" spans="1:13" ht="21" customHeight="1" x14ac:dyDescent="0.25">
      <c r="A24" s="13"/>
      <c r="B24" s="13"/>
      <c r="C24" s="13"/>
      <c r="D24" s="13"/>
      <c r="E24" s="13"/>
      <c r="F24" s="13"/>
      <c r="G24" s="12"/>
    </row>
    <row r="25" spans="1:13" ht="21" customHeight="1" x14ac:dyDescent="0.25">
      <c r="A25" s="13"/>
      <c r="B25" s="13"/>
      <c r="C25" s="13"/>
      <c r="D25" s="13"/>
      <c r="E25" s="13"/>
      <c r="F25" s="13"/>
      <c r="G25" s="12"/>
    </row>
    <row r="26" spans="1:13" ht="21" customHeight="1" x14ac:dyDescent="0.25">
      <c r="A26" s="23" t="s">
        <v>67</v>
      </c>
      <c r="B26" s="24" t="s">
        <v>68</v>
      </c>
      <c r="C26" s="25">
        <v>5307.4</v>
      </c>
      <c r="D26" s="25" t="s">
        <v>6</v>
      </c>
      <c r="E26" s="25" t="s">
        <v>71</v>
      </c>
      <c r="F26" s="26">
        <v>4301</v>
      </c>
    </row>
    <row r="27" spans="1:13" ht="21" customHeight="1" x14ac:dyDescent="0.25">
      <c r="A27" s="23" t="s">
        <v>69</v>
      </c>
      <c r="B27" s="24" t="s">
        <v>70</v>
      </c>
      <c r="C27" s="25">
        <v>885.6</v>
      </c>
      <c r="D27" s="25" t="s">
        <v>6</v>
      </c>
      <c r="E27" s="25" t="s">
        <v>71</v>
      </c>
      <c r="F27" s="26">
        <v>4301</v>
      </c>
    </row>
    <row r="28" spans="1:13" ht="21" customHeight="1" x14ac:dyDescent="0.25">
      <c r="A28" s="13"/>
      <c r="B28" s="13"/>
      <c r="C28" s="13"/>
      <c r="D28" s="13"/>
      <c r="E28" s="13"/>
      <c r="F28" s="13"/>
      <c r="G28" s="12"/>
    </row>
    <row r="29" spans="1:13" ht="21" customHeight="1" x14ac:dyDescent="0.25">
      <c r="A29" s="13"/>
      <c r="B29" s="13"/>
      <c r="C29" s="13"/>
      <c r="D29" s="13"/>
      <c r="E29" s="13"/>
      <c r="F29" s="13"/>
      <c r="G29" s="12"/>
    </row>
    <row r="30" spans="1:13" ht="21" customHeight="1" x14ac:dyDescent="0.25">
      <c r="A30" s="13"/>
      <c r="B30" s="13"/>
      <c r="C30" s="13"/>
      <c r="D30" s="13"/>
      <c r="E30" s="13"/>
      <c r="F30" s="13"/>
      <c r="G30" s="12"/>
    </row>
    <row r="31" spans="1:13" ht="21" customHeight="1" x14ac:dyDescent="0.25">
      <c r="A31" s="13"/>
      <c r="B31" s="13"/>
      <c r="C31" s="13"/>
      <c r="D31" s="13"/>
      <c r="E31" s="13"/>
      <c r="F31" s="13"/>
      <c r="G31" s="12"/>
    </row>
    <row r="32" spans="1:13" ht="21" customHeight="1" x14ac:dyDescent="0.25">
      <c r="A32" s="13"/>
      <c r="B32" s="13"/>
      <c r="C32" s="13"/>
      <c r="D32" s="13"/>
      <c r="E32" s="13"/>
      <c r="F32" s="13"/>
      <c r="G32" s="12"/>
    </row>
    <row r="33" spans="1:7" ht="21" customHeight="1" x14ac:dyDescent="0.25">
      <c r="A33" s="13"/>
      <c r="B33" s="13"/>
      <c r="C33" s="13"/>
      <c r="D33" s="13"/>
      <c r="E33" s="13"/>
      <c r="F33" s="13"/>
      <c r="G33" s="12"/>
    </row>
  </sheetData>
  <mergeCells count="2">
    <mergeCell ref="H18:M19"/>
    <mergeCell ref="H7:O7"/>
  </mergeCells>
  <pageMargins left="0.25" right="0.25" top="0.75" bottom="0.75" header="0.3" footer="0.3"/>
  <pageSetup paperSize="9" scale="53" fitToHeight="0" orientation="portrait" r:id="rId1"/>
  <headerFooter>
    <oddHeader>&amp;LFOLYOPAK SAYIM LİSTESİ&amp;RTARİH:............................
SAAT:............................</oddHeader>
    <oddFooter>&amp;LSAYIMI YAPAN PERSONEL :
İMZA:&amp;CÜRETİM MÜDÜRÜ:
İMZA :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4302(TELEF MALZEMELER)</vt:lpstr>
      <vt:lpstr>4301(GRANÜL)</vt:lpstr>
      <vt:lpstr>'4301(GRANÜL)'!Yazdırma_Başlıkları</vt:lpstr>
      <vt:lpstr>'4302(TELEF MALZEMELER)'!Yazdırma_Başlıkları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2022-01-03T12:12:18Z</dcterms:modified>
</cp:coreProperties>
</file>