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ZILIM CALISMA ALANI\FalconMFDAll\Char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2" i="1"/>
  <c r="K2" i="1" l="1"/>
  <c r="B13" i="1"/>
  <c r="B12" i="1"/>
</calcChain>
</file>

<file path=xl/sharedStrings.xml><?xml version="1.0" encoding="utf-8"?>
<sst xmlns="http://schemas.openxmlformats.org/spreadsheetml/2006/main" count="30" uniqueCount="21">
  <si>
    <t>EMF COORDINAT HESAPLAMA</t>
  </si>
  <si>
    <t>XMax</t>
  </si>
  <si>
    <t>XMin</t>
  </si>
  <si>
    <t>YMax</t>
  </si>
  <si>
    <t>YMin</t>
  </si>
  <si>
    <t>Falcon X</t>
  </si>
  <si>
    <t>Falcon Y</t>
  </si>
  <si>
    <t>Map X</t>
  </si>
  <si>
    <t>Map Y</t>
  </si>
  <si>
    <t>MAPS COORDINAT HESAPLAMA</t>
  </si>
  <si>
    <t>YCoordinate = vrWidthHeight - (vrY * vrWidthHeight / YMaxEMF)</t>
  </si>
  <si>
    <t>XCoordinate = (vrX * vrWidthHeight / XMaxEMF)</t>
  </si>
  <si>
    <t>Width-Height</t>
  </si>
  <si>
    <t>YCoordinate = vrWidthHeight - (vrY - YMin) / ((YMax - YMin) / vrWidthHeight)</t>
  </si>
  <si>
    <t>XCoordinate = (vrWidthHeight) / (XMax - XMin) * (vrX - XMin)</t>
  </si>
  <si>
    <t>1672</t>
  </si>
  <si>
    <t>MapTR</t>
  </si>
  <si>
    <t>SA</t>
  </si>
  <si>
    <t>Name</t>
  </si>
  <si>
    <t>Komut Türü</t>
  </si>
  <si>
    <t>Komut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</si>
</sst>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sz val="11"/>
      <color rgb="FF00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1" fillId="0" borderId="0" xfId="0" applyFont="1"/>
    <xf numFmtId="1" fontId="0" fillId="0" borderId="0" xfId="0" applyNumberFormat="1"/>
    <xf numFmtId="49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2" fontId="1" fillId="0" borderId="0" xfId="0" applyNumberFormat="1" applyFont="1"/>
    <xf numFmtId="0" fontId="2" fillId="2" borderId="0" xfId="0" applyFont="1" applyFill="1" applyAlignment="1">
      <alignment horizontal="center"/>
    </xf>
    <xf numFmtId="1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5" sqref="B5"/>
    </sheetView>
  </sheetViews>
  <sheetFormatPr defaultRowHeight="15" x14ac:dyDescent="0.25"/>
  <cols>
    <col min="1" max="1" width="13.7109375" customWidth="1"/>
    <col min="2" max="2" width="15.28515625" customWidth="1"/>
    <col min="6" max="6" width="13.7109375" customWidth="1"/>
    <col min="7" max="7" width="15.28515625" customWidth="1"/>
    <col min="9" max="9" width="11.28515625" bestFit="1" customWidth="1"/>
    <col min="11" max="11" width="78.140625" customWidth="1"/>
  </cols>
  <sheetData>
    <row r="1" spans="1:11" x14ac:dyDescent="0.25">
      <c r="A1" s="8" t="s">
        <v>0</v>
      </c>
      <c r="B1" s="8"/>
      <c r="F1" s="8" t="s">
        <v>9</v>
      </c>
      <c r="G1" s="8"/>
      <c r="I1" t="s">
        <v>19</v>
      </c>
      <c r="J1" t="s">
        <v>18</v>
      </c>
      <c r="K1" t="s">
        <v>20</v>
      </c>
    </row>
    <row r="2" spans="1:11" x14ac:dyDescent="0.25">
      <c r="A2" s="1" t="s">
        <v>1</v>
      </c>
      <c r="B2" s="2">
        <v>6720000</v>
      </c>
      <c r="F2" s="1" t="s">
        <v>1</v>
      </c>
      <c r="G2" s="2">
        <v>3360000</v>
      </c>
      <c r="I2" t="s">
        <v>16</v>
      </c>
      <c r="J2" t="s">
        <v>17</v>
      </c>
      <c r="K2" t="str">
        <f xml:space="preserve"> CONCATENATE(I2,"@",J2,"@",G12,"@",G13,"@",30)</f>
        <v>MapTR@SA@1737@2215@30</v>
      </c>
    </row>
    <row r="3" spans="1:11" x14ac:dyDescent="0.25">
      <c r="A3" s="1" t="s">
        <v>2</v>
      </c>
      <c r="B3" s="2">
        <v>418620</v>
      </c>
      <c r="F3" s="1" t="s">
        <v>2</v>
      </c>
      <c r="G3" s="2">
        <v>0</v>
      </c>
    </row>
    <row r="4" spans="1:11" x14ac:dyDescent="0.25">
      <c r="A4" s="1" t="s">
        <v>3</v>
      </c>
      <c r="B4" s="2">
        <v>6720000</v>
      </c>
      <c r="F4" s="1" t="s">
        <v>3</v>
      </c>
      <c r="G4" s="2">
        <v>3360000</v>
      </c>
    </row>
    <row r="5" spans="1:11" x14ac:dyDescent="0.25">
      <c r="A5" s="1" t="s">
        <v>4</v>
      </c>
      <c r="B5" s="2">
        <v>418620</v>
      </c>
      <c r="F5" s="1" t="s">
        <v>4</v>
      </c>
      <c r="G5" s="2">
        <v>0</v>
      </c>
    </row>
    <row r="7" spans="1:11" x14ac:dyDescent="0.25">
      <c r="A7" s="1" t="s">
        <v>5</v>
      </c>
      <c r="B7" s="7">
        <v>108240</v>
      </c>
      <c r="F7" s="1" t="s">
        <v>5</v>
      </c>
      <c r="G7">
        <v>1425151.25</v>
      </c>
    </row>
    <row r="8" spans="1:11" x14ac:dyDescent="0.25">
      <c r="A8" s="1" t="s">
        <v>6</v>
      </c>
      <c r="B8" s="7">
        <v>108240</v>
      </c>
      <c r="F8" s="1" t="s">
        <v>6</v>
      </c>
      <c r="G8">
        <v>1543230.625</v>
      </c>
    </row>
    <row r="10" spans="1:11" x14ac:dyDescent="0.25">
      <c r="A10" s="1" t="s">
        <v>12</v>
      </c>
      <c r="B10">
        <v>4096</v>
      </c>
      <c r="F10" s="1" t="s">
        <v>12</v>
      </c>
      <c r="G10">
        <v>4096</v>
      </c>
    </row>
    <row r="12" spans="1:11" x14ac:dyDescent="0.25">
      <c r="A12" s="1" t="s">
        <v>7</v>
      </c>
      <c r="B12" s="3">
        <f>(B7*B10/(B2))</f>
        <v>65.974857142857147</v>
      </c>
      <c r="C12" s="4" t="s">
        <v>15</v>
      </c>
      <c r="D12" s="6"/>
      <c r="E12" s="6"/>
      <c r="F12" s="1" t="s">
        <v>7</v>
      </c>
      <c r="G12" s="3">
        <f xml:space="preserve"> ROUND((G10) / (G2 - G3) * (G7-G3),0)</f>
        <v>1737</v>
      </c>
    </row>
    <row r="13" spans="1:11" x14ac:dyDescent="0.25">
      <c r="A13" s="1" t="s">
        <v>8</v>
      </c>
      <c r="B13" s="3">
        <f>B10-(B8 * B10/(B4 ))</f>
        <v>4030.0251428571428</v>
      </c>
      <c r="C13" s="5">
        <v>938</v>
      </c>
      <c r="D13" s="9"/>
      <c r="F13" s="1" t="s">
        <v>8</v>
      </c>
      <c r="G13" s="3">
        <f xml:space="preserve"> ROUND(G10 - (G8-G5) / ((G4-G5) / G10),0)</f>
        <v>2215</v>
      </c>
    </row>
    <row r="17" spans="1:1" x14ac:dyDescent="0.25">
      <c r="A17" t="s">
        <v>11</v>
      </c>
    </row>
    <row r="18" spans="1:1" x14ac:dyDescent="0.25">
      <c r="A18" t="s">
        <v>10</v>
      </c>
    </row>
    <row r="20" spans="1:1" x14ac:dyDescent="0.25">
      <c r="A20" t="s">
        <v>14</v>
      </c>
    </row>
    <row r="21" spans="1:1" x14ac:dyDescent="0.25">
      <c r="A21" t="s">
        <v>13</v>
      </c>
    </row>
  </sheetData>
  <mergeCells count="2">
    <mergeCell ref="A1:B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ALGIN</dc:creator>
  <cp:lastModifiedBy>ALGIN</cp:lastModifiedBy>
  <dcterms:created xsi:type="dcterms:W3CDTF">2015-09-10T15:31:53Z</dcterms:created>
  <dcterms:modified xsi:type="dcterms:W3CDTF">2015-09-20T06:57:43Z</dcterms:modified>
</cp:coreProperties>
</file>